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25" yWindow="165" windowWidth="27915" windowHeight="12390"/>
  </bookViews>
  <sheets>
    <sheet name="DD-dotaznik-3-2013-20141020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'DD-dotaznik-3-2013-20141020'!$A$3:$DA$3</definedName>
  </definedNames>
  <calcPr calcId="125725"/>
</workbook>
</file>

<file path=xl/calcChain.xml><?xml version="1.0" encoding="utf-8"?>
<calcChain xmlns="http://schemas.openxmlformats.org/spreadsheetml/2006/main">
  <c r="F24" i="32"/>
  <c r="G25"/>
  <c r="E4" i="24"/>
  <c r="L30" i="35" l="1"/>
  <c r="M29"/>
  <c r="M30" s="1"/>
  <c r="K29"/>
  <c r="K30" s="1"/>
  <c r="J29"/>
  <c r="J30" s="1"/>
  <c r="K27"/>
  <c r="M26"/>
  <c r="M27" s="1"/>
  <c r="L26"/>
  <c r="L32" s="1"/>
  <c r="L33" s="1"/>
  <c r="K26"/>
  <c r="J26"/>
  <c r="J27" s="1"/>
  <c r="R26" i="34"/>
  <c r="Q26"/>
  <c r="P26"/>
  <c r="O26"/>
  <c r="R25"/>
  <c r="Q25"/>
  <c r="P25"/>
  <c r="O25"/>
  <c r="V24"/>
  <c r="T24"/>
  <c r="S24"/>
  <c r="W24" s="1"/>
  <c r="W23"/>
  <c r="V23"/>
  <c r="S23"/>
  <c r="U23" s="1"/>
  <c r="S22"/>
  <c r="W22" s="1"/>
  <c r="S21"/>
  <c r="W21" s="1"/>
  <c r="W20"/>
  <c r="S20"/>
  <c r="T20" s="1"/>
  <c r="S18"/>
  <c r="W18" s="1"/>
  <c r="S17"/>
  <c r="V17" s="1"/>
  <c r="W16"/>
  <c r="T16"/>
  <c r="S16"/>
  <c r="V16" s="1"/>
  <c r="S15"/>
  <c r="W15" s="1"/>
  <c r="W14"/>
  <c r="S14"/>
  <c r="U14" s="1"/>
  <c r="S13"/>
  <c r="W13" s="1"/>
  <c r="S12"/>
  <c r="W12" s="1"/>
  <c r="W11"/>
  <c r="V11"/>
  <c r="U11"/>
  <c r="S11"/>
  <c r="T11" s="1"/>
  <c r="S10"/>
  <c r="W10" s="1"/>
  <c r="W9"/>
  <c r="S9"/>
  <c r="V9" s="1"/>
  <c r="V8"/>
  <c r="U8"/>
  <c r="S8"/>
  <c r="T8" s="1"/>
  <c r="V7"/>
  <c r="S7"/>
  <c r="W7" s="1"/>
  <c r="S6"/>
  <c r="U6" s="1"/>
  <c r="S5"/>
  <c r="W5" s="1"/>
  <c r="O26" i="33"/>
  <c r="O27" s="1"/>
  <c r="N26"/>
  <c r="M26"/>
  <c r="P25"/>
  <c r="Q25" s="1"/>
  <c r="O25"/>
  <c r="N25"/>
  <c r="N27" s="1"/>
  <c r="M25"/>
  <c r="M27" s="1"/>
  <c r="P24"/>
  <c r="S24" s="1"/>
  <c r="S23"/>
  <c r="P23"/>
  <c r="R23" s="1"/>
  <c r="P22"/>
  <c r="S22" s="1"/>
  <c r="S21"/>
  <c r="P21"/>
  <c r="R21" s="1"/>
  <c r="P20"/>
  <c r="S20" s="1"/>
  <c r="P18"/>
  <c r="R18" s="1"/>
  <c r="P17"/>
  <c r="S17" s="1"/>
  <c r="P16"/>
  <c r="R16" s="1"/>
  <c r="P15"/>
  <c r="S15" s="1"/>
  <c r="P14"/>
  <c r="R14" s="1"/>
  <c r="P13"/>
  <c r="S13" s="1"/>
  <c r="P12"/>
  <c r="R12" s="1"/>
  <c r="P11"/>
  <c r="S11" s="1"/>
  <c r="P10"/>
  <c r="R10" s="1"/>
  <c r="P9"/>
  <c r="S9" s="1"/>
  <c r="S8"/>
  <c r="P8"/>
  <c r="R8" s="1"/>
  <c r="P7"/>
  <c r="S7" s="1"/>
  <c r="S6"/>
  <c r="P6"/>
  <c r="R6" s="1"/>
  <c r="P5"/>
  <c r="S5" s="1"/>
  <c r="O26" i="32"/>
  <c r="O27" s="1"/>
  <c r="N26"/>
  <c r="M26"/>
  <c r="P25"/>
  <c r="S25" s="1"/>
  <c r="O25"/>
  <c r="N25"/>
  <c r="N27" s="1"/>
  <c r="M25"/>
  <c r="M27" s="1"/>
  <c r="P24"/>
  <c r="S24" s="1"/>
  <c r="S23"/>
  <c r="P23"/>
  <c r="R23" s="1"/>
  <c r="P22"/>
  <c r="S22" s="1"/>
  <c r="S21"/>
  <c r="P21"/>
  <c r="R21" s="1"/>
  <c r="P20"/>
  <c r="S20" s="1"/>
  <c r="P18"/>
  <c r="R18" s="1"/>
  <c r="P17"/>
  <c r="S17" s="1"/>
  <c r="P16"/>
  <c r="R16" s="1"/>
  <c r="P15"/>
  <c r="S15" s="1"/>
  <c r="P14"/>
  <c r="R14" s="1"/>
  <c r="P13"/>
  <c r="S13" s="1"/>
  <c r="P12"/>
  <c r="R12" s="1"/>
  <c r="P11"/>
  <c r="S11" s="1"/>
  <c r="P10"/>
  <c r="R10" s="1"/>
  <c r="P9"/>
  <c r="S9" s="1"/>
  <c r="S8"/>
  <c r="P8"/>
  <c r="R8" s="1"/>
  <c r="P7"/>
  <c r="S7" s="1"/>
  <c r="S6"/>
  <c r="P6"/>
  <c r="R6" s="1"/>
  <c r="P5"/>
  <c r="S5" s="1"/>
  <c r="O18" i="24"/>
  <c r="P18"/>
  <c r="Q18"/>
  <c r="N26"/>
  <c r="M26"/>
  <c r="N25"/>
  <c r="M25"/>
  <c r="M27" s="1"/>
  <c r="P24"/>
  <c r="Q24" s="1"/>
  <c r="O24"/>
  <c r="P23"/>
  <c r="Q23" s="1"/>
  <c r="O23"/>
  <c r="P22"/>
  <c r="Q22" s="1"/>
  <c r="O22"/>
  <c r="P21"/>
  <c r="Q21" s="1"/>
  <c r="O21"/>
  <c r="P20"/>
  <c r="Q20" s="1"/>
  <c r="O20"/>
  <c r="P17"/>
  <c r="Q17" s="1"/>
  <c r="O17"/>
  <c r="P16"/>
  <c r="Q16" s="1"/>
  <c r="O16"/>
  <c r="P15"/>
  <c r="Q15" s="1"/>
  <c r="O15"/>
  <c r="P14"/>
  <c r="Q14" s="1"/>
  <c r="O14"/>
  <c r="P13"/>
  <c r="Q13" s="1"/>
  <c r="O13"/>
  <c r="P12"/>
  <c r="Q12" s="1"/>
  <c r="O12"/>
  <c r="P11"/>
  <c r="Q11" s="1"/>
  <c r="O11"/>
  <c r="P10"/>
  <c r="Q10" s="1"/>
  <c r="O10"/>
  <c r="P9"/>
  <c r="Q9" s="1"/>
  <c r="O9"/>
  <c r="P8"/>
  <c r="Q8" s="1"/>
  <c r="O8"/>
  <c r="P7"/>
  <c r="Q7" s="1"/>
  <c r="O7"/>
  <c r="P6"/>
  <c r="Q6" s="1"/>
  <c r="O6"/>
  <c r="P5"/>
  <c r="Q5" s="1"/>
  <c r="O5"/>
  <c r="L27" i="35" l="1"/>
  <c r="K32"/>
  <c r="K33" s="1"/>
  <c r="M32"/>
  <c r="M33" s="1"/>
  <c r="J32"/>
  <c r="J33" s="1"/>
  <c r="W6" i="34"/>
  <c r="W8"/>
  <c r="T15"/>
  <c r="T17"/>
  <c r="U21"/>
  <c r="V6"/>
  <c r="V15"/>
  <c r="W17"/>
  <c r="T7"/>
  <c r="T9"/>
  <c r="U12"/>
  <c r="U16"/>
  <c r="U20"/>
  <c r="V14"/>
  <c r="V20"/>
  <c r="T26"/>
  <c r="U5"/>
  <c r="T10"/>
  <c r="U13"/>
  <c r="T18"/>
  <c r="U22"/>
  <c r="P27"/>
  <c r="T22"/>
  <c r="O27"/>
  <c r="V5"/>
  <c r="U10"/>
  <c r="V13"/>
  <c r="U18"/>
  <c r="V22"/>
  <c r="S25"/>
  <c r="T25" s="1"/>
  <c r="Q27"/>
  <c r="T5"/>
  <c r="T13"/>
  <c r="U7"/>
  <c r="V10"/>
  <c r="T12"/>
  <c r="U15"/>
  <c r="V18"/>
  <c r="T21"/>
  <c r="U24"/>
  <c r="S26"/>
  <c r="W26" s="1"/>
  <c r="R27"/>
  <c r="T6"/>
  <c r="U9"/>
  <c r="V12"/>
  <c r="T14"/>
  <c r="U17"/>
  <c r="V21"/>
  <c r="T23"/>
  <c r="S18" i="33"/>
  <c r="S14"/>
  <c r="S12"/>
  <c r="S10"/>
  <c r="P26"/>
  <c r="R26" s="1"/>
  <c r="S16"/>
  <c r="P27"/>
  <c r="S27" s="1"/>
  <c r="Q5"/>
  <c r="Q7"/>
  <c r="Q9"/>
  <c r="Q11"/>
  <c r="Q13"/>
  <c r="Q15"/>
  <c r="Q17"/>
  <c r="Q20"/>
  <c r="Q22"/>
  <c r="Q24"/>
  <c r="R25"/>
  <c r="R5"/>
  <c r="R7"/>
  <c r="R9"/>
  <c r="R11"/>
  <c r="R13"/>
  <c r="R15"/>
  <c r="R17"/>
  <c r="R20"/>
  <c r="R22"/>
  <c r="R24"/>
  <c r="S25"/>
  <c r="Q6"/>
  <c r="Q8"/>
  <c r="Q10"/>
  <c r="Q12"/>
  <c r="Q14"/>
  <c r="Q16"/>
  <c r="Q18"/>
  <c r="Q21"/>
  <c r="Q23"/>
  <c r="S18" i="32"/>
  <c r="S14"/>
  <c r="S12"/>
  <c r="S10"/>
  <c r="P26"/>
  <c r="Q26" s="1"/>
  <c r="S16"/>
  <c r="P27"/>
  <c r="S27" s="1"/>
  <c r="R27"/>
  <c r="Q25"/>
  <c r="Q5"/>
  <c r="Q7"/>
  <c r="Q9"/>
  <c r="Q11"/>
  <c r="Q13"/>
  <c r="Q15"/>
  <c r="Q17"/>
  <c r="Q20"/>
  <c r="Q22"/>
  <c r="Q24"/>
  <c r="R25"/>
  <c r="R5"/>
  <c r="R7"/>
  <c r="R9"/>
  <c r="R11"/>
  <c r="R13"/>
  <c r="R15"/>
  <c r="R17"/>
  <c r="R20"/>
  <c r="R22"/>
  <c r="R24"/>
  <c r="Q6"/>
  <c r="Q8"/>
  <c r="Q10"/>
  <c r="Q12"/>
  <c r="Q14"/>
  <c r="Q16"/>
  <c r="Q18"/>
  <c r="Q21"/>
  <c r="Q23"/>
  <c r="P26" i="24"/>
  <c r="Q26" s="1"/>
  <c r="O26"/>
  <c r="O25"/>
  <c r="O27" s="1"/>
  <c r="N27"/>
  <c r="P27" s="1"/>
  <c r="Q27" s="1"/>
  <c r="P25"/>
  <c r="Q25" s="1"/>
  <c r="W25" i="34" l="1"/>
  <c r="V25"/>
  <c r="U25"/>
  <c r="S27"/>
  <c r="W27" s="1"/>
  <c r="V27"/>
  <c r="V26"/>
  <c r="U26"/>
  <c r="S26" i="33"/>
  <c r="Q26"/>
  <c r="Q27"/>
  <c r="R27"/>
  <c r="S26" i="32"/>
  <c r="R26"/>
  <c r="Q27"/>
  <c r="U27" i="34" l="1"/>
  <c r="T27"/>
  <c r="D25" i="37"/>
  <c r="D26"/>
  <c r="C26"/>
  <c r="C25"/>
  <c r="E30" i="35"/>
  <c r="C27" i="37" l="1"/>
  <c r="D27"/>
  <c r="D26" i="35"/>
  <c r="E26"/>
  <c r="F26"/>
  <c r="D29"/>
  <c r="D30" s="1"/>
  <c r="F29"/>
  <c r="F30" s="1"/>
  <c r="C29"/>
  <c r="C30" s="1"/>
  <c r="C26"/>
  <c r="F32" l="1"/>
  <c r="F33" s="1"/>
  <c r="F27"/>
  <c r="E27"/>
  <c r="E32"/>
  <c r="E33" s="1"/>
  <c r="D32"/>
  <c r="D33" s="1"/>
  <c r="D27"/>
  <c r="C32"/>
  <c r="C33" s="1"/>
  <c r="C27"/>
  <c r="J5" i="34"/>
  <c r="I6"/>
  <c r="J6"/>
  <c r="I10"/>
  <c r="J10"/>
  <c r="K10"/>
  <c r="I11"/>
  <c r="J11"/>
  <c r="K11"/>
  <c r="J13"/>
  <c r="I14"/>
  <c r="J14"/>
  <c r="J18"/>
  <c r="K18"/>
  <c r="I21"/>
  <c r="I23"/>
  <c r="J23"/>
  <c r="K23"/>
  <c r="K24"/>
  <c r="H23"/>
  <c r="H24"/>
  <c r="G5"/>
  <c r="I5" s="1"/>
  <c r="G6"/>
  <c r="K6" s="1"/>
  <c r="G7"/>
  <c r="H7" s="1"/>
  <c r="G8"/>
  <c r="J8" s="1"/>
  <c r="G9"/>
  <c r="J9" s="1"/>
  <c r="G10"/>
  <c r="H10" s="1"/>
  <c r="G11"/>
  <c r="H11" s="1"/>
  <c r="G12"/>
  <c r="I12" s="1"/>
  <c r="G13"/>
  <c r="K13" s="1"/>
  <c r="G14"/>
  <c r="K14" s="1"/>
  <c r="G15"/>
  <c r="H15" s="1"/>
  <c r="G16"/>
  <c r="J16" s="1"/>
  <c r="G17"/>
  <c r="I17" s="1"/>
  <c r="G18"/>
  <c r="H18" s="1"/>
  <c r="G20"/>
  <c r="I20" s="1"/>
  <c r="G21"/>
  <c r="J21" s="1"/>
  <c r="G22"/>
  <c r="K22" s="1"/>
  <c r="G23"/>
  <c r="G24"/>
  <c r="I24" s="1"/>
  <c r="G4"/>
  <c r="K4" s="1"/>
  <c r="D25"/>
  <c r="E25"/>
  <c r="F25"/>
  <c r="F27" s="1"/>
  <c r="D26"/>
  <c r="D27" s="1"/>
  <c r="E26"/>
  <c r="F26"/>
  <c r="C26"/>
  <c r="G26" s="1"/>
  <c r="C25"/>
  <c r="C27" s="1"/>
  <c r="F26" i="33"/>
  <c r="I26" s="1"/>
  <c r="F24"/>
  <c r="I24" s="1"/>
  <c r="F23"/>
  <c r="G23" s="1"/>
  <c r="F22"/>
  <c r="I22" s="1"/>
  <c r="F21"/>
  <c r="G21" s="1"/>
  <c r="F20"/>
  <c r="I20" s="1"/>
  <c r="F18"/>
  <c r="G18" s="1"/>
  <c r="F17"/>
  <c r="I17" s="1"/>
  <c r="F16"/>
  <c r="G16" s="1"/>
  <c r="F15"/>
  <c r="I15" s="1"/>
  <c r="F14"/>
  <c r="G14" s="1"/>
  <c r="F13"/>
  <c r="I13" s="1"/>
  <c r="F12"/>
  <c r="G12" s="1"/>
  <c r="F11"/>
  <c r="I11" s="1"/>
  <c r="F10"/>
  <c r="G10" s="1"/>
  <c r="F9"/>
  <c r="I9" s="1"/>
  <c r="F8"/>
  <c r="G8" s="1"/>
  <c r="F7"/>
  <c r="I7" s="1"/>
  <c r="F6"/>
  <c r="G6" s="1"/>
  <c r="F5"/>
  <c r="I5" s="1"/>
  <c r="F4"/>
  <c r="G4" s="1"/>
  <c r="D25"/>
  <c r="E25"/>
  <c r="D26"/>
  <c r="E26"/>
  <c r="C26"/>
  <c r="C25"/>
  <c r="C27" s="1"/>
  <c r="G5" i="32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20"/>
  <c r="H20"/>
  <c r="I20"/>
  <c r="G21"/>
  <c r="H21"/>
  <c r="I21"/>
  <c r="G22"/>
  <c r="H22"/>
  <c r="I22"/>
  <c r="G23"/>
  <c r="H23"/>
  <c r="I23"/>
  <c r="G24"/>
  <c r="H24"/>
  <c r="I24"/>
  <c r="H25"/>
  <c r="I25"/>
  <c r="G26"/>
  <c r="H26"/>
  <c r="I26"/>
  <c r="G27"/>
  <c r="H27"/>
  <c r="I27"/>
  <c r="I4"/>
  <c r="H4"/>
  <c r="G4"/>
  <c r="F5"/>
  <c r="F6"/>
  <c r="F7"/>
  <c r="F8"/>
  <c r="F9"/>
  <c r="F10"/>
  <c r="F11"/>
  <c r="F12"/>
  <c r="F13"/>
  <c r="F14"/>
  <c r="F15"/>
  <c r="F16"/>
  <c r="F17"/>
  <c r="F18"/>
  <c r="F20"/>
  <c r="F21"/>
  <c r="F22"/>
  <c r="F23"/>
  <c r="F25"/>
  <c r="F26"/>
  <c r="F27"/>
  <c r="F4"/>
  <c r="G7" i="24"/>
  <c r="G9"/>
  <c r="G10"/>
  <c r="G11"/>
  <c r="G12"/>
  <c r="G17"/>
  <c r="G18"/>
  <c r="G21"/>
  <c r="G4"/>
  <c r="D26" i="32"/>
  <c r="C26"/>
  <c r="D25"/>
  <c r="C25"/>
  <c r="F24" i="24"/>
  <c r="G24" s="1"/>
  <c r="E21"/>
  <c r="F17"/>
  <c r="F16"/>
  <c r="G16" s="1"/>
  <c r="E14"/>
  <c r="F11"/>
  <c r="F10"/>
  <c r="F9"/>
  <c r="F8"/>
  <c r="G8" s="1"/>
  <c r="E6"/>
  <c r="C25"/>
  <c r="C26"/>
  <c r="D26"/>
  <c r="F21"/>
  <c r="D25"/>
  <c r="F23"/>
  <c r="G23" s="1"/>
  <c r="E23"/>
  <c r="F22"/>
  <c r="G22" s="1"/>
  <c r="E22"/>
  <c r="F5"/>
  <c r="G5" s="1"/>
  <c r="F6"/>
  <c r="G6" s="1"/>
  <c r="F7"/>
  <c r="F12"/>
  <c r="F13"/>
  <c r="G13" s="1"/>
  <c r="F14"/>
  <c r="G14" s="1"/>
  <c r="F15"/>
  <c r="G15" s="1"/>
  <c r="F18"/>
  <c r="F20"/>
  <c r="G20" s="1"/>
  <c r="F4"/>
  <c r="E5"/>
  <c r="E7"/>
  <c r="E12"/>
  <c r="E13"/>
  <c r="E15"/>
  <c r="E18"/>
  <c r="E20"/>
  <c r="H20" i="34" l="1"/>
  <c r="K20"/>
  <c r="I18"/>
  <c r="G25"/>
  <c r="H25" s="1"/>
  <c r="J20"/>
  <c r="J25"/>
  <c r="E27"/>
  <c r="J27" s="1"/>
  <c r="K26"/>
  <c r="H26"/>
  <c r="I26"/>
  <c r="J26"/>
  <c r="J22"/>
  <c r="H22"/>
  <c r="I22"/>
  <c r="H21"/>
  <c r="J24"/>
  <c r="K21"/>
  <c r="H9"/>
  <c r="I9"/>
  <c r="H17"/>
  <c r="I25"/>
  <c r="H16"/>
  <c r="K16"/>
  <c r="H14"/>
  <c r="H6"/>
  <c r="I16"/>
  <c r="I8"/>
  <c r="H13"/>
  <c r="H5"/>
  <c r="K15"/>
  <c r="I13"/>
  <c r="K7"/>
  <c r="H4"/>
  <c r="H12"/>
  <c r="I4"/>
  <c r="J15"/>
  <c r="K12"/>
  <c r="J7"/>
  <c r="G27"/>
  <c r="K27" s="1"/>
  <c r="J4"/>
  <c r="K25"/>
  <c r="K17"/>
  <c r="I15"/>
  <c r="J12"/>
  <c r="K9"/>
  <c r="I7"/>
  <c r="J17"/>
  <c r="H8"/>
  <c r="K8"/>
  <c r="K5"/>
  <c r="H18" i="33"/>
  <c r="I18"/>
  <c r="H21"/>
  <c r="I21"/>
  <c r="E27"/>
  <c r="D27"/>
  <c r="H23"/>
  <c r="I23"/>
  <c r="F27"/>
  <c r="H10"/>
  <c r="I10"/>
  <c r="H6"/>
  <c r="I14"/>
  <c r="F25"/>
  <c r="G25" s="1"/>
  <c r="I6"/>
  <c r="H4"/>
  <c r="H8"/>
  <c r="H12"/>
  <c r="H16"/>
  <c r="H14"/>
  <c r="I4"/>
  <c r="I8"/>
  <c r="I12"/>
  <c r="I16"/>
  <c r="G5"/>
  <c r="G11"/>
  <c r="G15"/>
  <c r="G20"/>
  <c r="G22"/>
  <c r="G24"/>
  <c r="G26"/>
  <c r="G7"/>
  <c r="G9"/>
  <c r="G13"/>
  <c r="G17"/>
  <c r="H5"/>
  <c r="H7"/>
  <c r="H9"/>
  <c r="H11"/>
  <c r="H13"/>
  <c r="H15"/>
  <c r="H17"/>
  <c r="H20"/>
  <c r="H22"/>
  <c r="H24"/>
  <c r="H26"/>
  <c r="E25" i="32"/>
  <c r="E26"/>
  <c r="C27"/>
  <c r="D27"/>
  <c r="D27" i="24"/>
  <c r="E24"/>
  <c r="E26" s="1"/>
  <c r="E11"/>
  <c r="E10"/>
  <c r="C27"/>
  <c r="E17"/>
  <c r="E9"/>
  <c r="E16"/>
  <c r="E8"/>
  <c r="F25"/>
  <c r="G25" s="1"/>
  <c r="F26"/>
  <c r="G26" s="1"/>
  <c r="I27" i="34" l="1"/>
  <c r="H27"/>
  <c r="G27" i="33"/>
  <c r="H27"/>
  <c r="I27"/>
  <c r="H25"/>
  <c r="I25"/>
  <c r="E27" i="32"/>
  <c r="F27" i="24"/>
  <c r="G27" s="1"/>
  <c r="E25"/>
  <c r="E27" s="1"/>
</calcChain>
</file>

<file path=xl/sharedStrings.xml><?xml version="1.0" encoding="utf-8"?>
<sst xmlns="http://schemas.openxmlformats.org/spreadsheetml/2006/main" count="1281" uniqueCount="537">
  <si>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</si>
  <si>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</si>
  <si>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</si>
  <si>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</si>
  <si>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</si>
  <si>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</si>
  <si>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</si>
  <si>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</si>
  <si>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</si>
  <si>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</si>
  <si>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</si>
  <si>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</si>
  <si>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</si>
  <si>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</si>
  <si>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</si>
  <si>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</si>
  <si>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</si>
  <si>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</si>
  <si>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</si>
  <si>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</si>
  <si>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</si>
  <si>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</si>
  <si>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</si>
  <si>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</si>
  <si>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</si>
  <si>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</si>
  <si>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</si>
  <si>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</si>
  <si>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</si>
  <si>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</si>
  <si>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</si>
  <si>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</si>
  <si>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</si>
  <si>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</si>
  <si>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</si>
  <si>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</si>
  <si>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</si>
  <si>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</si>
  <si>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</si>
  <si>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</si>
  <si>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</si>
  <si>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</si>
  <si>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</si>
  <si>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</si>
  <si>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</si>
  <si>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</si>
  <si>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</si>
  <si>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</si>
  <si>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</si>
  <si>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</si>
  <si>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</si>
  <si>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</si>
  <si>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</si>
  <si>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</si>
  <si>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</si>
  <si>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</si>
  <si>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</si>
  <si>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</si>
  <si>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</si>
  <si>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</si>
  <si>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</si>
  <si>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</si>
  <si>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</si>
  <si>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</si>
  <si>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</si>
  <si>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</si>
  <si>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</si>
  <si>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</si>
  <si>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</si>
  <si>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</si>
  <si>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</si>
  <si>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</si>
  <si>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</si>
  <si>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</si>
  <si>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</si>
  <si>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</si>
  <si>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</si>
  <si>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</si>
  <si>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</si>
  <si>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</si>
  <si>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</si>
  <si>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</si>
  <si>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</si>
  <si>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</si>
  <si>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</si>
  <si>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</si>
  <si>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</si>
  <si>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t>Název ministerstva / krajského úřadu / magistrátu</t>
  </si>
  <si>
    <t>Součet úředních osob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</si>
  <si>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</si>
  <si>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</si>
  <si>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</si>
  <si>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</si>
  <si>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</si>
  <si>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</si>
  <si>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Ministerstvo dopravy (letiště)</t>
  </si>
  <si>
    <t>Ministerstvo dopravy (dráhy, kombinovaná doprava)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</si>
  <si>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</si>
  <si>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</si>
  <si>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</si>
  <si>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</si>
  <si>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</si>
  <si>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</si>
  <si>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</si>
  <si>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</si>
  <si>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</si>
  <si>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</si>
  <si>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</si>
  <si>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</si>
  <si>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</si>
  <si>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</si>
  <si>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</si>
  <si>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</si>
  <si>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technické normy v digitální formě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</si>
  <si>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</si>
  <si>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</si>
  <si>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</si>
  <si>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</si>
  <si>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</si>
  <si>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</si>
  <si>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</si>
  <si>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</si>
  <si>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</si>
  <si>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</si>
  <si>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</si>
  <si>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</si>
  <si>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</si>
  <si>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</si>
  <si>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</si>
  <si>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</si>
  <si>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</si>
  <si>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</si>
  <si>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</si>
  <si>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</si>
  <si>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</si>
  <si>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</si>
  <si>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Ostatní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</si>
  <si>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</si>
  <si>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</si>
  <si>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</si>
  <si>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</si>
  <si>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</si>
  <si>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</si>
  <si>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</si>
  <si>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</si>
  <si>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</si>
  <si>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</si>
  <si>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</si>
  <si>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</si>
  <si>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</si>
  <si>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</si>
  <si>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</si>
  <si>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</si>
  <si>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</si>
  <si>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</si>
  <si>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</si>
  <si>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</si>
  <si>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</si>
  <si>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</si>
  <si>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</si>
  <si>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</si>
  <si>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</si>
  <si>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</si>
  <si>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 xml:space="preserve">29&lt;=23
</t>
  </si>
  <si>
    <t>Součet oprávněných úředních osob - vzdělání</t>
  </si>
  <si>
    <t xml:space="preserve">33=23
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</si>
  <si>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</si>
  <si>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</si>
  <si>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</si>
  <si>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</si>
  <si>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</si>
  <si>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</si>
  <si>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</si>
  <si>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</si>
  <si>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</si>
  <si>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</si>
  <si>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</si>
  <si>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</si>
  <si>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</si>
  <si>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</si>
  <si>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</si>
  <si>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</si>
  <si>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</si>
  <si>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</si>
  <si>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</si>
  <si>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</si>
  <si>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</si>
  <si>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</si>
  <si>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</si>
  <si>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</si>
  <si>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</si>
  <si>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</si>
  <si>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</si>
  <si>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</si>
  <si>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</si>
  <si>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</si>
  <si>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</si>
  <si>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</si>
  <si>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</si>
  <si>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</si>
  <si>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</si>
  <si>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</si>
  <si>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</si>
  <si>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</si>
  <si>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</si>
  <si>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</si>
  <si>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</si>
  <si>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</si>
  <si>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</si>
  <si>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</si>
  <si>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</si>
  <si>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</si>
  <si>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</si>
  <si>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</si>
  <si>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</si>
  <si>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</si>
  <si>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</si>
  <si>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</si>
  <si>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</si>
  <si>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</si>
  <si>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</si>
  <si>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</si>
  <si>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</si>
  <si>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</si>
  <si>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</si>
  <si>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</si>
  <si>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</si>
  <si>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</si>
  <si>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</si>
  <si>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</si>
  <si>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</si>
  <si>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</si>
  <si>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</si>
  <si>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</si>
  <si>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</si>
  <si>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</si>
  <si>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</si>
  <si>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</si>
  <si>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</si>
  <si>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</si>
  <si>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</si>
  <si>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</si>
  <si>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</si>
  <si>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</si>
  <si>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</si>
  <si>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</si>
  <si>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</si>
  <si>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</si>
  <si>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</si>
  <si>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</si>
  <si>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</si>
  <si>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</si>
  <si>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</si>
  <si>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</si>
  <si>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</si>
  <si>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</si>
  <si>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</si>
  <si>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</si>
  <si>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</si>
  <si>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</si>
  <si>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</si>
  <si>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</si>
  <si>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</si>
  <si>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</si>
  <si>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</si>
  <si>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</si>
  <si>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</si>
  <si>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</si>
  <si>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</si>
  <si>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</si>
  <si>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</si>
  <si>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</si>
  <si>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</si>
  <si>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</si>
  <si>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</si>
  <si>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</si>
  <si>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</si>
  <si>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</si>
  <si>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</si>
  <si>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</si>
  <si>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</si>
  <si>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</si>
  <si>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</si>
  <si>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</si>
  <si>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</si>
  <si>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</si>
  <si>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</si>
  <si>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</si>
  <si>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</si>
  <si>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</si>
  <si>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</si>
  <si>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</si>
  <si>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</si>
  <si>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</si>
  <si>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</si>
  <si>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</si>
  <si>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</si>
  <si>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</si>
  <si>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</si>
  <si>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</si>
  <si>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</si>
  <si>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</si>
  <si>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</si>
  <si>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</si>
  <si>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</si>
  <si>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</si>
  <si>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</si>
  <si>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</si>
  <si>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</si>
  <si>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</si>
  <si>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</si>
  <si>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</si>
  <si>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</si>
  <si>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</si>
  <si>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</si>
  <si>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</si>
  <si>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</si>
  <si>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</si>
  <si>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</si>
  <si>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</si>
  <si>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</si>
  <si>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Jungmannova</t>
  </si>
  <si>
    <t>35/29</t>
  </si>
  <si>
    <t>Praha 1</t>
  </si>
  <si>
    <t>48ia97h</t>
  </si>
  <si>
    <t>posta@praha.eu</t>
  </si>
  <si>
    <t>Odbor dopravních agend</t>
  </si>
  <si>
    <t>-</t>
  </si>
  <si>
    <t>Ing.</t>
  </si>
  <si>
    <t>Stanislav</t>
  </si>
  <si>
    <t>Lehmann</t>
  </si>
  <si>
    <t>stanislav.lehmann@praha.eu</t>
  </si>
  <si>
    <t>A</t>
  </si>
  <si>
    <t>Zborovská</t>
  </si>
  <si>
    <t>81/11</t>
  </si>
  <si>
    <t>Praha 5</t>
  </si>
  <si>
    <t>keebyyf</t>
  </si>
  <si>
    <t>posta@kr-s.cz, podatelna@kr-s.cz, epodatelna@kr-s.cz</t>
  </si>
  <si>
    <t>Odbor dopravy / oddělení dopravně správních agend</t>
  </si>
  <si>
    <t>Mgr.</t>
  </si>
  <si>
    <t>Lukáš</t>
  </si>
  <si>
    <t>Kopřiva</t>
  </si>
  <si>
    <t>kopriva@kr-s.cz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</si>
  <si>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</si>
  <si>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</si>
  <si>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</si>
  <si>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</si>
  <si>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</si>
  <si>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</si>
  <si>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</si>
  <si>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</si>
  <si>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</si>
  <si>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</si>
  <si>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</si>
  <si>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</si>
  <si>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</si>
  <si>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JUDr.</t>
  </si>
  <si>
    <t>Iva</t>
  </si>
  <si>
    <t>Mihulová</t>
  </si>
  <si>
    <t>mihulova@kraj-jihocesky.cz</t>
  </si>
  <si>
    <t>silniční správní úřad, zák.č.13/97 Sb.,361/2000 Sb.,200/1990 Sb.,...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</si>
  <si>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</si>
  <si>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</si>
  <si>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</si>
  <si>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</si>
  <si>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</si>
  <si>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</si>
  <si>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Jaroslav</t>
  </si>
  <si>
    <t>Vejprava</t>
  </si>
  <si>
    <t>jaroslav.vejprava@plzensky- kraj.cz</t>
  </si>
  <si>
    <t>Josef</t>
  </si>
  <si>
    <t>Kuncl</t>
  </si>
  <si>
    <t>josef.kuncl@plzensky- kraj.cz</t>
  </si>
  <si>
    <t>silniční správní úřad pro silnice I.třídy včetně odvolacího úřadu pro obce - zák. 13/1997 Sb., stanovení dopravního značení dle zák.č. 361/2000 Sb., vyjádření k ÚP města a obcí, vyjádření k PD, řešení stížností na úseku pozemních komunikací</t>
  </si>
  <si>
    <t>Nemáme přístupný specializovaný program pro stavební úřady</t>
  </si>
  <si>
    <t>Zpřístupnit specializovaný program pro stavební úřady</t>
  </si>
  <si>
    <t>Závodní</t>
  </si>
  <si>
    <t>353/88</t>
  </si>
  <si>
    <t>Karlovy Vary</t>
  </si>
  <si>
    <t>siqbxt2</t>
  </si>
  <si>
    <t>epodatelna@kr-karlovarsky.cz</t>
  </si>
  <si>
    <t>Odbor stavební úřad / oddělení stavební úřad II</t>
  </si>
  <si>
    <t>Lubomír</t>
  </si>
  <si>
    <t>Novotný</t>
  </si>
  <si>
    <t>lubomir.novotny@kr-karlovarsky.cz</t>
  </si>
  <si>
    <t>Jan</t>
  </si>
  <si>
    <t>Masopust</t>
  </si>
  <si>
    <t>jan.masopust@kr-karlovarsky.cz</t>
  </si>
  <si>
    <t>úřad je dobře vybane, umožňuje pravidelná školení</t>
  </si>
  <si>
    <t>Zlepšení metodické pomoci ze strany nadřízeného orgánu - MD neodpovědělo v roce 2013 ani na jediný dotaz</t>
  </si>
  <si>
    <t>Velká Hradební</t>
  </si>
  <si>
    <t>3118/48</t>
  </si>
  <si>
    <t>Ústí nad Labem</t>
  </si>
  <si>
    <t>t9zbsva</t>
  </si>
  <si>
    <t>posta@kr-ustecky.cz</t>
  </si>
  <si>
    <t>Odbor dopravy a silničního hospodářství / oddělení pozemních komunikaí</t>
  </si>
  <si>
    <t>Jindřich</t>
  </si>
  <si>
    <t>Franěk</t>
  </si>
  <si>
    <t>franek.j@kr-ustecky.cz</t>
  </si>
  <si>
    <t>Dalibor</t>
  </si>
  <si>
    <t>Deutsch</t>
  </si>
  <si>
    <t>deutsch.d@kr-ustecky.cz</t>
  </si>
  <si>
    <t>Zákon číslo 13/1997 Sb. o pozemních komunikacích - 80%</t>
  </si>
  <si>
    <t>U Jezu</t>
  </si>
  <si>
    <t>642/2a</t>
  </si>
  <si>
    <t>Liberec</t>
  </si>
  <si>
    <t>podatelna@kraj-lbc.cz</t>
  </si>
  <si>
    <t>Odbor dopravy / oddělení pozemních komunikací</t>
  </si>
  <si>
    <t>Čáp</t>
  </si>
  <si>
    <t>doprava@kraj-lbc.cz</t>
  </si>
  <si>
    <t>Dagmar</t>
  </si>
  <si>
    <t>Vyhlídalová</t>
  </si>
  <si>
    <t>dagmar.vyhlidalova@kraj-lbc.cz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</si>
  <si>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</si>
  <si>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</si>
  <si>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</si>
  <si>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</si>
  <si>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</si>
  <si>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</si>
  <si>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</si>
  <si>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</si>
  <si>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František</t>
  </si>
  <si>
    <t>Čepek</t>
  </si>
  <si>
    <t>fcepek@kr-kralovehradecky.cz</t>
  </si>
  <si>
    <t>Michaela</t>
  </si>
  <si>
    <t>Teichmanová</t>
  </si>
  <si>
    <t>mteichmanova@kr-kralovehradecky.cz</t>
  </si>
  <si>
    <t>všechny agendy podle zákona č. 13/1997 Sb, zákona č. 361/2001 Sb., stavebního řádu v první instanci v podílu cca 90%</t>
  </si>
  <si>
    <t>podmínky pro výkon státní správy se zhoršují, finanční prostředky sec snižují, což má za důsledek např. menší možnost účastnit se odborných seminářů</t>
  </si>
  <si>
    <t>Větší časový prostor na možnost vzdělávání se, studium judikátů apod.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</si>
  <si>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</si>
  <si>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</si>
  <si>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</si>
  <si>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</si>
  <si>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</si>
  <si>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</si>
  <si>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</si>
  <si>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</si>
  <si>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</si>
  <si>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</si>
  <si>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</si>
  <si>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Žerotínovo náměstí</t>
  </si>
  <si>
    <t>3/5</t>
  </si>
  <si>
    <t>x2pbqzq</t>
  </si>
  <si>
    <t>posta@kr-jihomoravsky.cz</t>
  </si>
  <si>
    <t>Masařík</t>
  </si>
  <si>
    <t>masarik.jiri@kr-jihomoravsky.cz</t>
  </si>
  <si>
    <t>masarik.jiri@kr-jihomoravsky. cz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</si>
  <si>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</si>
  <si>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</si>
  <si>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Jeremenkova</t>
  </si>
  <si>
    <t>1191/40a</t>
  </si>
  <si>
    <t>qiabfmf</t>
  </si>
  <si>
    <t>posta@kr-olomoucky.cz</t>
  </si>
  <si>
    <t>Odbor dopravy a silničního hospodířství / oddělení silničního hospodářství</t>
  </si>
  <si>
    <t>Ladislav</t>
  </si>
  <si>
    <t>Růžička</t>
  </si>
  <si>
    <t>l.ruzicka@kr-olomoucky.cz</t>
  </si>
  <si>
    <t>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</si>
  <si>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</si>
  <si>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</si>
  <si>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třída Tomáše Bati</t>
  </si>
  <si>
    <t>21</t>
  </si>
  <si>
    <t>Zlín</t>
  </si>
  <si>
    <t>scsbwku</t>
  </si>
  <si>
    <t>podatelna@kr-zlinsky.cz</t>
  </si>
  <si>
    <t>Emilie</t>
  </si>
  <si>
    <t>Slavíková</t>
  </si>
  <si>
    <t>emilie.slavikova@kr-zlinsky.cz</t>
  </si>
  <si>
    <t>Marta</t>
  </si>
  <si>
    <t>Heřkovičová</t>
  </si>
  <si>
    <t>marta.herkovicova@kr-zlinsky.cz</t>
  </si>
  <si>
    <t>Zákon č. 13/1997 Sb., zákon č. 416/2009 Sb., vyhláška č. 104/1997 Sb.,</t>
  </si>
  <si>
    <t>katastr nemovitostí není na celém území kraje digitalizován</t>
  </si>
  <si>
    <t>dokončit digitalizaci</t>
  </si>
  <si>
    <t>28. října</t>
  </si>
  <si>
    <t>2771/117</t>
  </si>
  <si>
    <t>8x6bxsd</t>
  </si>
  <si>
    <t>posta@kr-moravskoslezsky.cz</t>
  </si>
  <si>
    <t>Libor</t>
  </si>
  <si>
    <t>Částka</t>
  </si>
  <si>
    <t>libor.castka@kr-moravskoslezsky.cz</t>
  </si>
  <si>
    <t>Pavel</t>
  </si>
  <si>
    <t>Petr</t>
  </si>
  <si>
    <t>pavel.petr@kr-moravskoslezsky.cz</t>
  </si>
  <si>
    <t>rozhoduje o opravných prostředcích proti rozhodnutím obecního úřadu obce s rozšířenou působností a proti rozhodnutím obcí na úseku zákona č. 13/1997 Sb., o pozemních komunikacích; 80%</t>
  </si>
  <si>
    <t>Personální a věcné vybavení, kvalifikační růst</t>
  </si>
  <si>
    <t>Dominikánské náměstí</t>
  </si>
  <si>
    <t>196/1</t>
  </si>
  <si>
    <t>a7kbrrn</t>
  </si>
  <si>
    <t>od@brno.cz</t>
  </si>
  <si>
    <t>Odbor dopravy</t>
  </si>
  <si>
    <t>Dušan</t>
  </si>
  <si>
    <t>Kotisa</t>
  </si>
  <si>
    <t>kotisa.dusan@brno.cz</t>
  </si>
  <si>
    <t>Ostatní agendy jsou v rozsahu 99 %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</si>
  <si>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246/4</t>
  </si>
  <si>
    <t>6iybfxn</t>
  </si>
  <si>
    <t>info@plzen.eu</t>
  </si>
  <si>
    <t>Odbor stavebně správní / oddělení odvolání a stížností</t>
  </si>
  <si>
    <t>Bárta</t>
  </si>
  <si>
    <t>barta@plzen.eu</t>
  </si>
  <si>
    <t>nábřeží Ludvíka Svobody</t>
  </si>
  <si>
    <t>1222/12</t>
  </si>
  <si>
    <t>n75aau3</t>
  </si>
  <si>
    <t>posta@mdcr.cz</t>
  </si>
  <si>
    <t>Oddělení rozkladové komise</t>
  </si>
  <si>
    <t>Igor</t>
  </si>
  <si>
    <t>Páč</t>
  </si>
  <si>
    <t>igor.pac@mdcr.cz</t>
  </si>
  <si>
    <t>Zajišťuje agendu rozkladové komise (poradního orgánu ministra) ve všech věcech, kdy ministr dopravy rozhoduje jako správní orgán. cca 85 %</t>
  </si>
  <si>
    <t>Více motivovat a lépe odměnovat příslušné zaměstnance, avšak ve spojení s pravidelným přezkoušením jejich odborných předpokladů.</t>
  </si>
  <si>
    <t>Odbor pozemních komunikací / oddělení silničního správního úřadu</t>
  </si>
  <si>
    <t>Milan</t>
  </si>
  <si>
    <t>Dont</t>
  </si>
  <si>
    <t>Ph.D.</t>
  </si>
  <si>
    <t>milan.dont@mdcr.cz</t>
  </si>
  <si>
    <t>Kateřina</t>
  </si>
  <si>
    <t>Peterková</t>
  </si>
  <si>
    <t>katerina.peterkova@mdcr.cz</t>
  </si>
  <si>
    <t>působnost silničního správního úřadu, zpoplatnění PK, zajišťování údržby-13/1997 Sb., o pozemních komunikacích stanovení místní a přechodné úpravy na D a RS dle z. 361/2000 Sb., o provozu na PK tvorba právních a tech. předpisů pro PK přidělování dotací z OPD schvalování výrobků pro PK</t>
  </si>
  <si>
    <t>viz položka 48 a 49</t>
  </si>
  <si>
    <t>zajištění přístupu k ůdajům z katastru a tech. normám v digit. formě</t>
  </si>
  <si>
    <t>Odbor infrastruktury a územního plánu / oddělení infrastruktury letišť a plavby</t>
  </si>
  <si>
    <t>Kubovský</t>
  </si>
  <si>
    <t>josef.kubovsky@mdcr.cz</t>
  </si>
  <si>
    <t>Vladislav</t>
  </si>
  <si>
    <t>Vaníček</t>
  </si>
  <si>
    <t>vladislav.vanicek@mdcr.cz</t>
  </si>
  <si>
    <t>Odbor drah, železniční a kombinované přepravy</t>
  </si>
  <si>
    <t>Kušnír</t>
  </si>
  <si>
    <t>jindrich.kusnir@mdcr.cz</t>
  </si>
  <si>
    <t>Kramlová</t>
  </si>
  <si>
    <t>dagmar.kramlova@mdcr.cz</t>
  </si>
  <si>
    <t>Zákon o dráhách, zákon o přestupcích - změny kategorie drah, správní delikty, prohlášení o dráze, agenda spojená s výkonem vrchního státního dozoru na dráhách (železniční doprava, metro, trolejbusy, lanové dráhy) atd.</t>
  </si>
  <si>
    <t>finanční podhodnocení, personální podstav vzhledem k nárůstu agendy</t>
  </si>
  <si>
    <t>navýšení financí a počtu zaměstnanců</t>
  </si>
</sst>
</file>

<file path=xl/styles.xml><?xml version="1.0" encoding="utf-8"?>
<styleSheet xmlns="http://schemas.openxmlformats.org/spreadsheetml/2006/main">
  <fonts count="57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89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5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28" fillId="34" borderId="1" xfId="0" applyFont="1" applyFill="1" applyBorder="1" applyAlignment="1">
      <alignment horizontal="center" vertical="top"/>
    </xf>
    <xf numFmtId="0" fontId="25" fillId="34" borderId="1" xfId="0" applyFont="1" applyFill="1" applyBorder="1" applyAlignment="1">
      <alignment horizontal="left" vertical="top" wrapText="1"/>
    </xf>
    <xf numFmtId="0" fontId="30" fillId="35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5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4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4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4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4" borderId="14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center" vertical="top" wrapText="1"/>
    </xf>
    <xf numFmtId="0" fontId="36" fillId="34" borderId="16" xfId="0" applyFont="1" applyFill="1" applyBorder="1" applyAlignment="1">
      <alignment vertical="top" wrapText="1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8" fillId="0" borderId="0" xfId="102" applyFont="1" applyFill="1" applyBorder="1" applyAlignment="1">
      <alignment horizontal="left" vertical="top"/>
    </xf>
    <xf numFmtId="0" fontId="0" fillId="34" borderId="1" xfId="0" applyFill="1" applyBorder="1" applyAlignment="1">
      <alignment vertical="top"/>
    </xf>
    <xf numFmtId="0" fontId="0" fillId="34" borderId="1" xfId="0" applyFont="1" applyFill="1" applyBorder="1" applyAlignment="1">
      <alignment horizontal="center" vertical="top"/>
    </xf>
    <xf numFmtId="0" fontId="0" fillId="34" borderId="1" xfId="0" applyFill="1" applyBorder="1" applyAlignment="1">
      <alignment horizontal="center" vertical="top"/>
    </xf>
    <xf numFmtId="0" fontId="27" fillId="34" borderId="1" xfId="0" applyFont="1" applyFill="1" applyBorder="1" applyAlignment="1">
      <alignment horizontal="center" vertical="top"/>
    </xf>
    <xf numFmtId="0" fontId="0" fillId="34" borderId="1" xfId="0" applyFill="1" applyBorder="1" applyAlignment="1">
      <alignment horizontal="center" vertical="top" wrapText="1"/>
    </xf>
    <xf numFmtId="0" fontId="0" fillId="34" borderId="1" xfId="0" applyFont="1" applyFill="1" applyBorder="1" applyAlignment="1">
      <alignment horizontal="center" vertical="top"/>
    </xf>
    <xf numFmtId="0" fontId="38" fillId="0" borderId="1" xfId="59093" applyFont="1" applyFill="1" applyBorder="1" applyAlignment="1">
      <alignment horizontal="left" vertical="top"/>
    </xf>
    <xf numFmtId="0" fontId="38" fillId="0" borderId="1" xfId="59093" applyFont="1" applyFill="1" applyBorder="1" applyAlignment="1">
      <alignment horizontal="center" vertical="top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/>
    </xf>
    <xf numFmtId="0" fontId="0" fillId="34" borderId="1" xfId="0" applyFont="1" applyFill="1" applyBorder="1" applyAlignment="1">
      <alignment horizontal="center" vertical="top"/>
    </xf>
    <xf numFmtId="0" fontId="33" fillId="33" borderId="1" xfId="59093" applyFont="1" applyFill="1" applyBorder="1" applyAlignment="1">
      <alignment horizontal="left" vertical="top" wrapText="1"/>
    </xf>
    <xf numFmtId="0" fontId="33" fillId="36" borderId="1" xfId="59093" applyFont="1" applyFill="1" applyBorder="1" applyAlignment="1">
      <alignment horizontal="left" vertical="top" wrapText="1"/>
    </xf>
    <xf numFmtId="0" fontId="37" fillId="0" borderId="0" xfId="59093" applyFont="1" applyAlignment="1">
      <alignment vertical="top"/>
    </xf>
    <xf numFmtId="0" fontId="33" fillId="34" borderId="17" xfId="59093" applyFont="1" applyFill="1" applyBorder="1" applyAlignment="1">
      <alignment horizontal="left" vertical="top" wrapText="1"/>
    </xf>
    <xf numFmtId="0" fontId="38" fillId="36" borderId="17" xfId="59093" applyFont="1" applyFill="1" applyBorder="1" applyAlignment="1">
      <alignment horizontal="left" vertical="top" wrapText="1"/>
    </xf>
    <xf numFmtId="0" fontId="33" fillId="34" borderId="16" xfId="59093" applyFont="1" applyFill="1" applyBorder="1" applyAlignment="1">
      <alignment horizontal="center" vertical="top" wrapText="1"/>
    </xf>
    <xf numFmtId="0" fontId="33" fillId="36" borderId="16" xfId="59093" applyFont="1" applyFill="1" applyBorder="1" applyAlignment="1">
      <alignment horizontal="center" vertical="top" wrapText="1"/>
    </xf>
    <xf numFmtId="49" fontId="38" fillId="0" borderId="1" xfId="59093" applyNumberFormat="1" applyFont="1" applyFill="1" applyBorder="1" applyAlignment="1">
      <alignment horizontal="left" vertical="top"/>
    </xf>
    <xf numFmtId="0" fontId="38" fillId="36" borderId="1" xfId="59093" applyFont="1" applyFill="1" applyBorder="1" applyAlignment="1">
      <alignment horizontal="center" vertical="top"/>
    </xf>
    <xf numFmtId="0" fontId="37" fillId="0" borderId="0" xfId="59093" applyFont="1" applyFill="1" applyAlignment="1">
      <alignment vertical="top"/>
    </xf>
    <xf numFmtId="0" fontId="37" fillId="0" borderId="0" xfId="59093" applyFont="1" applyAlignment="1">
      <alignment horizontal="center" vertical="top"/>
    </xf>
    <xf numFmtId="0" fontId="33" fillId="33" borderId="1" xfId="59093" applyFont="1" applyFill="1" applyBorder="1" applyAlignment="1">
      <alignment horizontal="left" vertical="top" wrapText="1"/>
    </xf>
    <xf numFmtId="0" fontId="1" fillId="33" borderId="1" xfId="59093" applyFill="1" applyBorder="1" applyAlignment="1">
      <alignment vertical="top"/>
    </xf>
    <xf numFmtId="0" fontId="1" fillId="0" borderId="1" xfId="59093" applyBorder="1" applyAlignment="1">
      <alignment vertical="top"/>
    </xf>
    <xf numFmtId="0" fontId="1" fillId="33" borderId="1" xfId="59093" applyFill="1" applyBorder="1" applyAlignment="1">
      <alignment horizontal="left" vertical="top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4" borderId="1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</cellXfs>
  <cellStyles count="64589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59093"/>
    <cellStyle name="Normální 9" xfId="332"/>
    <cellStyle name="Normální 9 10" xfId="59094"/>
    <cellStyle name="Normální 9 11" xfId="59095"/>
    <cellStyle name="Normální 9 12" xfId="59096"/>
    <cellStyle name="Normální 9 12 2" xfId="59097"/>
    <cellStyle name="Normální 9 13" xfId="59098"/>
    <cellStyle name="Normální 9 14" xfId="59099"/>
    <cellStyle name="Normální 9 15" xfId="59100"/>
    <cellStyle name="Normální 9 15 2" xfId="59101"/>
    <cellStyle name="Normální 9 16" xfId="59102"/>
    <cellStyle name="Normální 9 16 2" xfId="59103"/>
    <cellStyle name="Normální 9 17" xfId="59104"/>
    <cellStyle name="Normální 9 2" xfId="59105"/>
    <cellStyle name="Normální 9 2 2" xfId="59106"/>
    <cellStyle name="Normální 9 3" xfId="59107"/>
    <cellStyle name="Normální 9 3 2" xfId="59108"/>
    <cellStyle name="Normální 9 3 2 2" xfId="59109"/>
    <cellStyle name="Normální 9 3 2 3" xfId="59110"/>
    <cellStyle name="Normální 9 3 2 4" xfId="59111"/>
    <cellStyle name="Normální 9 3 3" xfId="59112"/>
    <cellStyle name="Normální 9 3 4" xfId="59113"/>
    <cellStyle name="Normální 9 3 5" xfId="59114"/>
    <cellStyle name="Normální 9 3 6" xfId="59115"/>
    <cellStyle name="Normální 9 3 7" xfId="59116"/>
    <cellStyle name="Normální 9 3 8" xfId="59117"/>
    <cellStyle name="Normální 9 4" xfId="59118"/>
    <cellStyle name="Normální 9 5" xfId="59119"/>
    <cellStyle name="Normální 9 5 2" xfId="59120"/>
    <cellStyle name="Normální 9 5 2 2" xfId="59121"/>
    <cellStyle name="Normální 9 5 3" xfId="59122"/>
    <cellStyle name="Normální 9 5 4" xfId="59123"/>
    <cellStyle name="Normální 9 5 5" xfId="59124"/>
    <cellStyle name="Normální 9 5 6" xfId="59125"/>
    <cellStyle name="Normální 9 6" xfId="59126"/>
    <cellStyle name="Normální 9 7" xfId="59127"/>
    <cellStyle name="Normální 9 8" xfId="59128"/>
    <cellStyle name="Normální 9 9" xfId="59129"/>
    <cellStyle name="Poznámka" xfId="65" builtinId="10" customBuiltin="1"/>
    <cellStyle name="Poznámka 10" xfId="59130"/>
    <cellStyle name="Poznámka 10 2" xfId="59131"/>
    <cellStyle name="Poznámka 11" xfId="59132"/>
    <cellStyle name="Poznámka 11 2" xfId="59133"/>
    <cellStyle name="Poznámka 12" xfId="59134"/>
    <cellStyle name="Poznámka 12 2" xfId="59135"/>
    <cellStyle name="Poznámka 13" xfId="59136"/>
    <cellStyle name="Poznámka 13 2" xfId="59137"/>
    <cellStyle name="Poznámka 14" xfId="59138"/>
    <cellStyle name="Poznámka 14 2" xfId="59139"/>
    <cellStyle name="Poznámka 15" xfId="59140"/>
    <cellStyle name="Poznámka 15 2" xfId="59141"/>
    <cellStyle name="Poznámka 16" xfId="59142"/>
    <cellStyle name="Poznámka 16 2" xfId="59143"/>
    <cellStyle name="Poznámka 17" xfId="59144"/>
    <cellStyle name="Poznámka 17 2" xfId="59145"/>
    <cellStyle name="Poznámka 17 2 2" xfId="59146"/>
    <cellStyle name="Poznámka 17 2 3" xfId="59147"/>
    <cellStyle name="Poznámka 17 2 4" xfId="59148"/>
    <cellStyle name="Poznámka 17 2 5" xfId="59149"/>
    <cellStyle name="Poznámka 17 3" xfId="59150"/>
    <cellStyle name="Poznámka 17 3 2" xfId="59151"/>
    <cellStyle name="Poznámka 17 3 3" xfId="59152"/>
    <cellStyle name="Poznámka 17 3 4" xfId="59153"/>
    <cellStyle name="Poznámka 17 4" xfId="59154"/>
    <cellStyle name="Poznámka 17 4 2" xfId="59155"/>
    <cellStyle name="Poznámka 17 5" xfId="59156"/>
    <cellStyle name="Poznámka 17 6" xfId="59157"/>
    <cellStyle name="Poznámka 17 7" xfId="59158"/>
    <cellStyle name="Poznámka 17 8" xfId="59159"/>
    <cellStyle name="Poznámka 18" xfId="59160"/>
    <cellStyle name="Poznámka 18 2" xfId="59161"/>
    <cellStyle name="Poznámka 18 3" xfId="59162"/>
    <cellStyle name="Poznámka 18 4" xfId="59163"/>
    <cellStyle name="Poznámka 19" xfId="59164"/>
    <cellStyle name="Poznámka 2" xfId="66"/>
    <cellStyle name="Poznámka 2 10" xfId="59165"/>
    <cellStyle name="Poznámka 2 10 2" xfId="59166"/>
    <cellStyle name="Poznámka 2 11" xfId="59167"/>
    <cellStyle name="Poznámka 2 11 2" xfId="59168"/>
    <cellStyle name="Poznámka 2 12" xfId="59169"/>
    <cellStyle name="Poznámka 2 12 2" xfId="59170"/>
    <cellStyle name="Poznámka 2 13" xfId="59171"/>
    <cellStyle name="Poznámka 2 13 2" xfId="59172"/>
    <cellStyle name="Poznámka 2 14" xfId="59173"/>
    <cellStyle name="Poznámka 2 14 2" xfId="59174"/>
    <cellStyle name="Poznámka 2 15" xfId="59175"/>
    <cellStyle name="Poznámka 2 15 2" xfId="59176"/>
    <cellStyle name="Poznámka 2 16" xfId="59177"/>
    <cellStyle name="Poznámka 2 2" xfId="333"/>
    <cellStyle name="Poznámka 2 2 10" xfId="59178"/>
    <cellStyle name="Poznámka 2 2 10 2" xfId="59179"/>
    <cellStyle name="Poznámka 2 2 11" xfId="59180"/>
    <cellStyle name="Poznámka 2 2 11 2" xfId="59181"/>
    <cellStyle name="Poznámka 2 2 12" xfId="59182"/>
    <cellStyle name="Poznámka 2 2 12 2" xfId="59183"/>
    <cellStyle name="Poznámka 2 2 13" xfId="59184"/>
    <cellStyle name="Poznámka 2 2 13 2" xfId="59185"/>
    <cellStyle name="Poznámka 2 2 14" xfId="59186"/>
    <cellStyle name="Poznámka 2 2 14 2" xfId="59187"/>
    <cellStyle name="Poznámka 2 2 15" xfId="59188"/>
    <cellStyle name="Poznámka 2 2 2" xfId="334"/>
    <cellStyle name="Poznámka 2 2 2 10" xfId="59189"/>
    <cellStyle name="Poznámka 2 2 2 10 2" xfId="59190"/>
    <cellStyle name="Poznámka 2 2 2 11" xfId="59191"/>
    <cellStyle name="Poznámka 2 2 2 11 2" xfId="59192"/>
    <cellStyle name="Poznámka 2 2 2 12" xfId="59193"/>
    <cellStyle name="Poznámka 2 2 2 12 2" xfId="59194"/>
    <cellStyle name="Poznámka 2 2 2 13" xfId="59195"/>
    <cellStyle name="Poznámka 2 2 2 14" xfId="59196"/>
    <cellStyle name="Poznámka 2 2 2 2" xfId="335"/>
    <cellStyle name="Poznámka 2 2 2 2 10" xfId="59197"/>
    <cellStyle name="Poznámka 2 2 2 2 2" xfId="59198"/>
    <cellStyle name="Poznámka 2 2 2 2 2 2" xfId="59199"/>
    <cellStyle name="Poznámka 2 2 2 2 3" xfId="59200"/>
    <cellStyle name="Poznámka 2 2 2 2 3 2" xfId="59201"/>
    <cellStyle name="Poznámka 2 2 2 2 4" xfId="59202"/>
    <cellStyle name="Poznámka 2 2 2 2 4 2" xfId="59203"/>
    <cellStyle name="Poznámka 2 2 2 2 5" xfId="59204"/>
    <cellStyle name="Poznámka 2 2 2 2 5 2" xfId="59205"/>
    <cellStyle name="Poznámka 2 2 2 2 6" xfId="59206"/>
    <cellStyle name="Poznámka 2 2 2 2 6 2" xfId="59207"/>
    <cellStyle name="Poznámka 2 2 2 2 7" xfId="59208"/>
    <cellStyle name="Poznámka 2 2 2 2 7 2" xfId="59209"/>
    <cellStyle name="Poznámka 2 2 2 2 8" xfId="59210"/>
    <cellStyle name="Poznámka 2 2 2 2 8 2" xfId="59211"/>
    <cellStyle name="Poznámka 2 2 2 2 9" xfId="59212"/>
    <cellStyle name="Poznámka 2 2 2 2 9 2" xfId="59213"/>
    <cellStyle name="Poznámka 2 2 2 3" xfId="336"/>
    <cellStyle name="Poznámka 2 2 2 3 10" xfId="59214"/>
    <cellStyle name="Poznámka 2 2 2 3 2" xfId="59215"/>
    <cellStyle name="Poznámka 2 2 2 3 2 2" xfId="59216"/>
    <cellStyle name="Poznámka 2 2 2 3 3" xfId="59217"/>
    <cellStyle name="Poznámka 2 2 2 3 3 2" xfId="59218"/>
    <cellStyle name="Poznámka 2 2 2 3 4" xfId="59219"/>
    <cellStyle name="Poznámka 2 2 2 3 4 2" xfId="59220"/>
    <cellStyle name="Poznámka 2 2 2 3 5" xfId="59221"/>
    <cellStyle name="Poznámka 2 2 2 3 5 2" xfId="59222"/>
    <cellStyle name="Poznámka 2 2 2 3 6" xfId="59223"/>
    <cellStyle name="Poznámka 2 2 2 3 6 2" xfId="59224"/>
    <cellStyle name="Poznámka 2 2 2 3 7" xfId="59225"/>
    <cellStyle name="Poznámka 2 2 2 3 7 2" xfId="59226"/>
    <cellStyle name="Poznámka 2 2 2 3 8" xfId="59227"/>
    <cellStyle name="Poznámka 2 2 2 3 8 2" xfId="59228"/>
    <cellStyle name="Poznámka 2 2 2 3 9" xfId="59229"/>
    <cellStyle name="Poznámka 2 2 2 3 9 2" xfId="59230"/>
    <cellStyle name="Poznámka 2 2 2 4" xfId="59231"/>
    <cellStyle name="Poznámka 2 2 2 4 10" xfId="59232"/>
    <cellStyle name="Poznámka 2 2 2 4 2" xfId="59233"/>
    <cellStyle name="Poznámka 2 2 2 4 2 2" xfId="59234"/>
    <cellStyle name="Poznámka 2 2 2 4 3" xfId="59235"/>
    <cellStyle name="Poznámka 2 2 2 4 3 2" xfId="59236"/>
    <cellStyle name="Poznámka 2 2 2 4 4" xfId="59237"/>
    <cellStyle name="Poznámka 2 2 2 4 4 2" xfId="59238"/>
    <cellStyle name="Poznámka 2 2 2 4 5" xfId="59239"/>
    <cellStyle name="Poznámka 2 2 2 4 5 2" xfId="59240"/>
    <cellStyle name="Poznámka 2 2 2 4 6" xfId="59241"/>
    <cellStyle name="Poznámka 2 2 2 4 6 2" xfId="59242"/>
    <cellStyle name="Poznámka 2 2 2 4 7" xfId="59243"/>
    <cellStyle name="Poznámka 2 2 2 4 7 2" xfId="59244"/>
    <cellStyle name="Poznámka 2 2 2 4 8" xfId="59245"/>
    <cellStyle name="Poznámka 2 2 2 4 8 2" xfId="59246"/>
    <cellStyle name="Poznámka 2 2 2 4 9" xfId="59247"/>
    <cellStyle name="Poznámka 2 2 2 4 9 2" xfId="59248"/>
    <cellStyle name="Poznámka 2 2 2 5" xfId="59249"/>
    <cellStyle name="Poznámka 2 2 2 5 2" xfId="59250"/>
    <cellStyle name="Poznámka 2 2 2 6" xfId="59251"/>
    <cellStyle name="Poznámka 2 2 2 6 2" xfId="59252"/>
    <cellStyle name="Poznámka 2 2 2 7" xfId="59253"/>
    <cellStyle name="Poznámka 2 2 2 7 2" xfId="59254"/>
    <cellStyle name="Poznámka 2 2 2 8" xfId="59255"/>
    <cellStyle name="Poznámka 2 2 2 8 2" xfId="59256"/>
    <cellStyle name="Poznámka 2 2 2 9" xfId="59257"/>
    <cellStyle name="Poznámka 2 2 2 9 2" xfId="59258"/>
    <cellStyle name="Poznámka 2 2 3" xfId="337"/>
    <cellStyle name="Poznámka 2 2 4" xfId="338"/>
    <cellStyle name="Poznámka 2 2 4 10" xfId="59259"/>
    <cellStyle name="Poznámka 2 2 4 2" xfId="59260"/>
    <cellStyle name="Poznámka 2 2 4 2 2" xfId="59261"/>
    <cellStyle name="Poznámka 2 2 4 3" xfId="59262"/>
    <cellStyle name="Poznámka 2 2 4 3 2" xfId="59263"/>
    <cellStyle name="Poznámka 2 2 4 4" xfId="59264"/>
    <cellStyle name="Poznámka 2 2 4 4 2" xfId="59265"/>
    <cellStyle name="Poznámka 2 2 4 5" xfId="59266"/>
    <cellStyle name="Poznámka 2 2 4 5 2" xfId="59267"/>
    <cellStyle name="Poznámka 2 2 4 6" xfId="59268"/>
    <cellStyle name="Poznámka 2 2 4 6 2" xfId="59269"/>
    <cellStyle name="Poznámka 2 2 4 7" xfId="59270"/>
    <cellStyle name="Poznámka 2 2 4 7 2" xfId="59271"/>
    <cellStyle name="Poznámka 2 2 4 8" xfId="59272"/>
    <cellStyle name="Poznámka 2 2 4 8 2" xfId="59273"/>
    <cellStyle name="Poznámka 2 2 4 9" xfId="59274"/>
    <cellStyle name="Poznámka 2 2 4 9 2" xfId="59275"/>
    <cellStyle name="Poznámka 2 2 5" xfId="339"/>
    <cellStyle name="Poznámka 2 2 5 10" xfId="59276"/>
    <cellStyle name="Poznámka 2 2 5 2" xfId="59277"/>
    <cellStyle name="Poznámka 2 2 5 2 2" xfId="59278"/>
    <cellStyle name="Poznámka 2 2 5 3" xfId="59279"/>
    <cellStyle name="Poznámka 2 2 5 3 2" xfId="59280"/>
    <cellStyle name="Poznámka 2 2 5 4" xfId="59281"/>
    <cellStyle name="Poznámka 2 2 5 4 2" xfId="59282"/>
    <cellStyle name="Poznámka 2 2 5 5" xfId="59283"/>
    <cellStyle name="Poznámka 2 2 5 5 2" xfId="59284"/>
    <cellStyle name="Poznámka 2 2 5 6" xfId="59285"/>
    <cellStyle name="Poznámka 2 2 5 6 2" xfId="59286"/>
    <cellStyle name="Poznámka 2 2 5 7" xfId="59287"/>
    <cellStyle name="Poznámka 2 2 5 7 2" xfId="59288"/>
    <cellStyle name="Poznámka 2 2 5 8" xfId="59289"/>
    <cellStyle name="Poznámka 2 2 5 8 2" xfId="59290"/>
    <cellStyle name="Poznámka 2 2 5 9" xfId="59291"/>
    <cellStyle name="Poznámka 2 2 5 9 2" xfId="59292"/>
    <cellStyle name="Poznámka 2 2 6" xfId="59293"/>
    <cellStyle name="Poznámka 2 2 6 10" xfId="59294"/>
    <cellStyle name="Poznámka 2 2 6 2" xfId="59295"/>
    <cellStyle name="Poznámka 2 2 6 2 2" xfId="59296"/>
    <cellStyle name="Poznámka 2 2 6 3" xfId="59297"/>
    <cellStyle name="Poznámka 2 2 6 3 2" xfId="59298"/>
    <cellStyle name="Poznámka 2 2 6 4" xfId="59299"/>
    <cellStyle name="Poznámka 2 2 6 4 2" xfId="59300"/>
    <cellStyle name="Poznámka 2 2 6 5" xfId="59301"/>
    <cellStyle name="Poznámka 2 2 6 5 2" xfId="59302"/>
    <cellStyle name="Poznámka 2 2 6 6" xfId="59303"/>
    <cellStyle name="Poznámka 2 2 6 6 2" xfId="59304"/>
    <cellStyle name="Poznámka 2 2 6 7" xfId="59305"/>
    <cellStyle name="Poznámka 2 2 6 7 2" xfId="59306"/>
    <cellStyle name="Poznámka 2 2 6 8" xfId="59307"/>
    <cellStyle name="Poznámka 2 2 6 8 2" xfId="59308"/>
    <cellStyle name="Poznámka 2 2 6 9" xfId="59309"/>
    <cellStyle name="Poznámka 2 2 6 9 2" xfId="59310"/>
    <cellStyle name="Poznámka 2 2 7" xfId="59311"/>
    <cellStyle name="Poznámka 2 2 7 2" xfId="59312"/>
    <cellStyle name="Poznámka 2 2 8" xfId="59313"/>
    <cellStyle name="Poznámka 2 2 8 2" xfId="59314"/>
    <cellStyle name="Poznámka 2 2 9" xfId="59315"/>
    <cellStyle name="Poznámka 2 2 9 2" xfId="59316"/>
    <cellStyle name="Poznámka 2 3" xfId="340"/>
    <cellStyle name="Poznámka 2 3 10" xfId="59317"/>
    <cellStyle name="Poznámka 2 3 10 2" xfId="59318"/>
    <cellStyle name="Poznámka 2 3 11" xfId="59319"/>
    <cellStyle name="Poznámka 2 3 11 2" xfId="59320"/>
    <cellStyle name="Poznámka 2 3 12" xfId="59321"/>
    <cellStyle name="Poznámka 2 3 12 2" xfId="59322"/>
    <cellStyle name="Poznámka 2 3 13" xfId="59323"/>
    <cellStyle name="Poznámka 2 3 14" xfId="59324"/>
    <cellStyle name="Poznámka 2 3 2" xfId="341"/>
    <cellStyle name="Poznámka 2 3 2 10" xfId="59325"/>
    <cellStyle name="Poznámka 2 3 2 2" xfId="59326"/>
    <cellStyle name="Poznámka 2 3 2 2 2" xfId="59327"/>
    <cellStyle name="Poznámka 2 3 2 3" xfId="59328"/>
    <cellStyle name="Poznámka 2 3 2 3 2" xfId="59329"/>
    <cellStyle name="Poznámka 2 3 2 4" xfId="59330"/>
    <cellStyle name="Poznámka 2 3 2 4 2" xfId="59331"/>
    <cellStyle name="Poznámka 2 3 2 5" xfId="59332"/>
    <cellStyle name="Poznámka 2 3 2 5 2" xfId="59333"/>
    <cellStyle name="Poznámka 2 3 2 6" xfId="59334"/>
    <cellStyle name="Poznámka 2 3 2 6 2" xfId="59335"/>
    <cellStyle name="Poznámka 2 3 2 7" xfId="59336"/>
    <cellStyle name="Poznámka 2 3 2 7 2" xfId="59337"/>
    <cellStyle name="Poznámka 2 3 2 8" xfId="59338"/>
    <cellStyle name="Poznámka 2 3 2 8 2" xfId="59339"/>
    <cellStyle name="Poznámka 2 3 2 9" xfId="59340"/>
    <cellStyle name="Poznámka 2 3 2 9 2" xfId="59341"/>
    <cellStyle name="Poznámka 2 3 3" xfId="342"/>
    <cellStyle name="Poznámka 2 3 3 10" xfId="59342"/>
    <cellStyle name="Poznámka 2 3 3 2" xfId="59343"/>
    <cellStyle name="Poznámka 2 3 3 2 2" xfId="59344"/>
    <cellStyle name="Poznámka 2 3 3 3" xfId="59345"/>
    <cellStyle name="Poznámka 2 3 3 3 2" xfId="59346"/>
    <cellStyle name="Poznámka 2 3 3 4" xfId="59347"/>
    <cellStyle name="Poznámka 2 3 3 4 2" xfId="59348"/>
    <cellStyle name="Poznámka 2 3 3 5" xfId="59349"/>
    <cellStyle name="Poznámka 2 3 3 5 2" xfId="59350"/>
    <cellStyle name="Poznámka 2 3 3 6" xfId="59351"/>
    <cellStyle name="Poznámka 2 3 3 6 2" xfId="59352"/>
    <cellStyle name="Poznámka 2 3 3 7" xfId="59353"/>
    <cellStyle name="Poznámka 2 3 3 7 2" xfId="59354"/>
    <cellStyle name="Poznámka 2 3 3 8" xfId="59355"/>
    <cellStyle name="Poznámka 2 3 3 8 2" xfId="59356"/>
    <cellStyle name="Poznámka 2 3 3 9" xfId="59357"/>
    <cellStyle name="Poznámka 2 3 3 9 2" xfId="59358"/>
    <cellStyle name="Poznámka 2 3 4" xfId="59359"/>
    <cellStyle name="Poznámka 2 3 4 10" xfId="59360"/>
    <cellStyle name="Poznámka 2 3 4 2" xfId="59361"/>
    <cellStyle name="Poznámka 2 3 4 2 2" xfId="59362"/>
    <cellStyle name="Poznámka 2 3 4 3" xfId="59363"/>
    <cellStyle name="Poznámka 2 3 4 3 2" xfId="59364"/>
    <cellStyle name="Poznámka 2 3 4 4" xfId="59365"/>
    <cellStyle name="Poznámka 2 3 4 4 2" xfId="59366"/>
    <cellStyle name="Poznámka 2 3 4 5" xfId="59367"/>
    <cellStyle name="Poznámka 2 3 4 5 2" xfId="59368"/>
    <cellStyle name="Poznámka 2 3 4 6" xfId="59369"/>
    <cellStyle name="Poznámka 2 3 4 6 2" xfId="59370"/>
    <cellStyle name="Poznámka 2 3 4 7" xfId="59371"/>
    <cellStyle name="Poznámka 2 3 4 7 2" xfId="59372"/>
    <cellStyle name="Poznámka 2 3 4 8" xfId="59373"/>
    <cellStyle name="Poznámka 2 3 4 8 2" xfId="59374"/>
    <cellStyle name="Poznámka 2 3 4 9" xfId="59375"/>
    <cellStyle name="Poznámka 2 3 4 9 2" xfId="59376"/>
    <cellStyle name="Poznámka 2 3 5" xfId="59377"/>
    <cellStyle name="Poznámka 2 3 5 2" xfId="59378"/>
    <cellStyle name="Poznámka 2 3 6" xfId="59379"/>
    <cellStyle name="Poznámka 2 3 6 2" xfId="59380"/>
    <cellStyle name="Poznámka 2 3 7" xfId="59381"/>
    <cellStyle name="Poznámka 2 3 7 2" xfId="59382"/>
    <cellStyle name="Poznámka 2 3 8" xfId="59383"/>
    <cellStyle name="Poznámka 2 3 8 2" xfId="59384"/>
    <cellStyle name="Poznámka 2 3 9" xfId="59385"/>
    <cellStyle name="Poznámka 2 3 9 2" xfId="59386"/>
    <cellStyle name="Poznámka 2 4" xfId="343"/>
    <cellStyle name="Poznámka 2 5" xfId="344"/>
    <cellStyle name="Poznámka 2 5 10" xfId="59387"/>
    <cellStyle name="Poznámka 2 5 2" xfId="59388"/>
    <cellStyle name="Poznámka 2 5 2 2" xfId="59389"/>
    <cellStyle name="Poznámka 2 5 3" xfId="59390"/>
    <cellStyle name="Poznámka 2 5 3 2" xfId="59391"/>
    <cellStyle name="Poznámka 2 5 4" xfId="59392"/>
    <cellStyle name="Poznámka 2 5 4 2" xfId="59393"/>
    <cellStyle name="Poznámka 2 5 5" xfId="59394"/>
    <cellStyle name="Poznámka 2 5 5 2" xfId="59395"/>
    <cellStyle name="Poznámka 2 5 6" xfId="59396"/>
    <cellStyle name="Poznámka 2 5 6 2" xfId="59397"/>
    <cellStyle name="Poznámka 2 5 7" xfId="59398"/>
    <cellStyle name="Poznámka 2 5 7 2" xfId="59399"/>
    <cellStyle name="Poznámka 2 5 8" xfId="59400"/>
    <cellStyle name="Poznámka 2 5 8 2" xfId="59401"/>
    <cellStyle name="Poznámka 2 5 9" xfId="59402"/>
    <cellStyle name="Poznámka 2 5 9 2" xfId="59403"/>
    <cellStyle name="Poznámka 2 6" xfId="345"/>
    <cellStyle name="Poznámka 2 6 10" xfId="59404"/>
    <cellStyle name="Poznámka 2 6 2" xfId="59405"/>
    <cellStyle name="Poznámka 2 6 2 2" xfId="59406"/>
    <cellStyle name="Poznámka 2 6 3" xfId="59407"/>
    <cellStyle name="Poznámka 2 6 3 2" xfId="59408"/>
    <cellStyle name="Poznámka 2 6 4" xfId="59409"/>
    <cellStyle name="Poznámka 2 6 4 2" xfId="59410"/>
    <cellStyle name="Poznámka 2 6 5" xfId="59411"/>
    <cellStyle name="Poznámka 2 6 5 2" xfId="59412"/>
    <cellStyle name="Poznámka 2 6 6" xfId="59413"/>
    <cellStyle name="Poznámka 2 6 6 2" xfId="59414"/>
    <cellStyle name="Poznámka 2 6 7" xfId="59415"/>
    <cellStyle name="Poznámka 2 6 7 2" xfId="59416"/>
    <cellStyle name="Poznámka 2 6 8" xfId="59417"/>
    <cellStyle name="Poznámka 2 6 8 2" xfId="59418"/>
    <cellStyle name="Poznámka 2 6 9" xfId="59419"/>
    <cellStyle name="Poznámka 2 6 9 2" xfId="59420"/>
    <cellStyle name="Poznámka 2 7" xfId="59421"/>
    <cellStyle name="Poznámka 2 7 10" xfId="59422"/>
    <cellStyle name="Poznámka 2 7 2" xfId="59423"/>
    <cellStyle name="Poznámka 2 7 2 2" xfId="59424"/>
    <cellStyle name="Poznámka 2 7 3" xfId="59425"/>
    <cellStyle name="Poznámka 2 7 3 2" xfId="59426"/>
    <cellStyle name="Poznámka 2 7 4" xfId="59427"/>
    <cellStyle name="Poznámka 2 7 4 2" xfId="59428"/>
    <cellStyle name="Poznámka 2 7 5" xfId="59429"/>
    <cellStyle name="Poznámka 2 7 5 2" xfId="59430"/>
    <cellStyle name="Poznámka 2 7 6" xfId="59431"/>
    <cellStyle name="Poznámka 2 7 6 2" xfId="59432"/>
    <cellStyle name="Poznámka 2 7 7" xfId="59433"/>
    <cellStyle name="Poznámka 2 7 7 2" xfId="59434"/>
    <cellStyle name="Poznámka 2 7 8" xfId="59435"/>
    <cellStyle name="Poznámka 2 7 8 2" xfId="59436"/>
    <cellStyle name="Poznámka 2 7 9" xfId="59437"/>
    <cellStyle name="Poznámka 2 7 9 2" xfId="59438"/>
    <cellStyle name="Poznámka 2 8" xfId="59439"/>
    <cellStyle name="Poznámka 2 8 2" xfId="59440"/>
    <cellStyle name="Poznámka 2 9" xfId="59441"/>
    <cellStyle name="Poznámka 2 9 2" xfId="59442"/>
    <cellStyle name="Poznámka 3" xfId="346"/>
    <cellStyle name="Poznámka 3 10" xfId="59443"/>
    <cellStyle name="Poznámka 3 10 10" xfId="59444"/>
    <cellStyle name="Poznámka 3 10 11" xfId="59445"/>
    <cellStyle name="Poznámka 3 10 2" xfId="59446"/>
    <cellStyle name="Poznámka 3 10 2 2" xfId="59447"/>
    <cellStyle name="Poznámka 3 10 2 2 2" xfId="59448"/>
    <cellStyle name="Poznámka 3 10 2 2 3" xfId="59449"/>
    <cellStyle name="Poznámka 3 10 2 2 4" xfId="59450"/>
    <cellStyle name="Poznámka 3 10 2 2 5" xfId="59451"/>
    <cellStyle name="Poznámka 3 10 2 3" xfId="59452"/>
    <cellStyle name="Poznámka 3 10 2 3 2" xfId="59453"/>
    <cellStyle name="Poznámka 3 10 2 3 3" xfId="59454"/>
    <cellStyle name="Poznámka 3 10 2 3 4" xfId="59455"/>
    <cellStyle name="Poznámka 3 10 2 4" xfId="59456"/>
    <cellStyle name="Poznámka 3 10 2 4 2" xfId="59457"/>
    <cellStyle name="Poznámka 3 10 2 5" xfId="59458"/>
    <cellStyle name="Poznámka 3 10 2 6" xfId="59459"/>
    <cellStyle name="Poznámka 3 10 2 7" xfId="59460"/>
    <cellStyle name="Poznámka 3 10 2 8" xfId="59461"/>
    <cellStyle name="Poznámka 3 10 3" xfId="59462"/>
    <cellStyle name="Poznámka 3 10 3 2" xfId="59463"/>
    <cellStyle name="Poznámka 3 10 3 2 2" xfId="59464"/>
    <cellStyle name="Poznámka 3 10 3 2 3" xfId="59465"/>
    <cellStyle name="Poznámka 3 10 3 2 4" xfId="59466"/>
    <cellStyle name="Poznámka 3 10 3 2 5" xfId="59467"/>
    <cellStyle name="Poznámka 3 10 3 3" xfId="59468"/>
    <cellStyle name="Poznámka 3 10 3 3 2" xfId="59469"/>
    <cellStyle name="Poznámka 3 10 3 3 3" xfId="59470"/>
    <cellStyle name="Poznámka 3 10 3 3 4" xfId="59471"/>
    <cellStyle name="Poznámka 3 10 3 4" xfId="59472"/>
    <cellStyle name="Poznámka 3 10 3 4 2" xfId="59473"/>
    <cellStyle name="Poznámka 3 10 3 5" xfId="59474"/>
    <cellStyle name="Poznámka 3 10 3 6" xfId="59475"/>
    <cellStyle name="Poznámka 3 10 3 7" xfId="59476"/>
    <cellStyle name="Poznámka 3 10 3 8" xfId="59477"/>
    <cellStyle name="Poznámka 3 10 4" xfId="59478"/>
    <cellStyle name="Poznámka 3 10 4 2" xfId="59479"/>
    <cellStyle name="Poznámka 3 10 4 2 2" xfId="59480"/>
    <cellStyle name="Poznámka 3 10 4 2 3" xfId="59481"/>
    <cellStyle name="Poznámka 3 10 4 2 4" xfId="59482"/>
    <cellStyle name="Poznámka 3 10 4 2 5" xfId="59483"/>
    <cellStyle name="Poznámka 3 10 4 3" xfId="59484"/>
    <cellStyle name="Poznámka 3 10 4 3 2" xfId="59485"/>
    <cellStyle name="Poznámka 3 10 4 3 3" xfId="59486"/>
    <cellStyle name="Poznámka 3 10 4 3 4" xfId="59487"/>
    <cellStyle name="Poznámka 3 10 4 4" xfId="59488"/>
    <cellStyle name="Poznámka 3 10 4 4 2" xfId="59489"/>
    <cellStyle name="Poznámka 3 10 4 5" xfId="59490"/>
    <cellStyle name="Poznámka 3 10 4 6" xfId="59491"/>
    <cellStyle name="Poznámka 3 10 4 7" xfId="59492"/>
    <cellStyle name="Poznámka 3 10 4 8" xfId="59493"/>
    <cellStyle name="Poznámka 3 10 5" xfId="59494"/>
    <cellStyle name="Poznámka 3 10 5 2" xfId="59495"/>
    <cellStyle name="Poznámka 3 10 5 3" xfId="59496"/>
    <cellStyle name="Poznámka 3 10 5 4" xfId="59497"/>
    <cellStyle name="Poznámka 3 10 5 5" xfId="59498"/>
    <cellStyle name="Poznámka 3 10 6" xfId="59499"/>
    <cellStyle name="Poznámka 3 10 6 2" xfId="59500"/>
    <cellStyle name="Poznámka 3 10 6 3" xfId="59501"/>
    <cellStyle name="Poznámka 3 10 6 4" xfId="59502"/>
    <cellStyle name="Poznámka 3 10 7" xfId="59503"/>
    <cellStyle name="Poznámka 3 10 7 2" xfId="59504"/>
    <cellStyle name="Poznámka 3 10 8" xfId="59505"/>
    <cellStyle name="Poznámka 3 10 9" xfId="59506"/>
    <cellStyle name="Poznámka 3 11" xfId="59507"/>
    <cellStyle name="Poznámka 3 11 10" xfId="59508"/>
    <cellStyle name="Poznámka 3 11 11" xfId="59509"/>
    <cellStyle name="Poznámka 3 11 2" xfId="59510"/>
    <cellStyle name="Poznámka 3 11 2 2" xfId="59511"/>
    <cellStyle name="Poznámka 3 11 2 2 2" xfId="59512"/>
    <cellStyle name="Poznámka 3 11 2 2 3" xfId="59513"/>
    <cellStyle name="Poznámka 3 11 2 2 4" xfId="59514"/>
    <cellStyle name="Poznámka 3 11 2 2 5" xfId="59515"/>
    <cellStyle name="Poznámka 3 11 2 3" xfId="59516"/>
    <cellStyle name="Poznámka 3 11 2 3 2" xfId="59517"/>
    <cellStyle name="Poznámka 3 11 2 3 3" xfId="59518"/>
    <cellStyle name="Poznámka 3 11 2 3 4" xfId="59519"/>
    <cellStyle name="Poznámka 3 11 2 4" xfId="59520"/>
    <cellStyle name="Poznámka 3 11 2 4 2" xfId="59521"/>
    <cellStyle name="Poznámka 3 11 2 5" xfId="59522"/>
    <cellStyle name="Poznámka 3 11 2 6" xfId="59523"/>
    <cellStyle name="Poznámka 3 11 2 7" xfId="59524"/>
    <cellStyle name="Poznámka 3 11 2 8" xfId="59525"/>
    <cellStyle name="Poznámka 3 11 3" xfId="59526"/>
    <cellStyle name="Poznámka 3 11 3 2" xfId="59527"/>
    <cellStyle name="Poznámka 3 11 3 2 2" xfId="59528"/>
    <cellStyle name="Poznámka 3 11 3 2 3" xfId="59529"/>
    <cellStyle name="Poznámka 3 11 3 2 4" xfId="59530"/>
    <cellStyle name="Poznámka 3 11 3 2 5" xfId="59531"/>
    <cellStyle name="Poznámka 3 11 3 3" xfId="59532"/>
    <cellStyle name="Poznámka 3 11 3 3 2" xfId="59533"/>
    <cellStyle name="Poznámka 3 11 3 3 3" xfId="59534"/>
    <cellStyle name="Poznámka 3 11 3 3 4" xfId="59535"/>
    <cellStyle name="Poznámka 3 11 3 4" xfId="59536"/>
    <cellStyle name="Poznámka 3 11 3 4 2" xfId="59537"/>
    <cellStyle name="Poznámka 3 11 3 5" xfId="59538"/>
    <cellStyle name="Poznámka 3 11 3 6" xfId="59539"/>
    <cellStyle name="Poznámka 3 11 3 7" xfId="59540"/>
    <cellStyle name="Poznámka 3 11 3 8" xfId="59541"/>
    <cellStyle name="Poznámka 3 11 4" xfId="59542"/>
    <cellStyle name="Poznámka 3 11 4 2" xfId="59543"/>
    <cellStyle name="Poznámka 3 11 4 2 2" xfId="59544"/>
    <cellStyle name="Poznámka 3 11 4 2 3" xfId="59545"/>
    <cellStyle name="Poznámka 3 11 4 2 4" xfId="59546"/>
    <cellStyle name="Poznámka 3 11 4 2 5" xfId="59547"/>
    <cellStyle name="Poznámka 3 11 4 3" xfId="59548"/>
    <cellStyle name="Poznámka 3 11 4 3 2" xfId="59549"/>
    <cellStyle name="Poznámka 3 11 4 3 3" xfId="59550"/>
    <cellStyle name="Poznámka 3 11 4 3 4" xfId="59551"/>
    <cellStyle name="Poznámka 3 11 4 4" xfId="59552"/>
    <cellStyle name="Poznámka 3 11 4 4 2" xfId="59553"/>
    <cellStyle name="Poznámka 3 11 4 5" xfId="59554"/>
    <cellStyle name="Poznámka 3 11 4 6" xfId="59555"/>
    <cellStyle name="Poznámka 3 11 4 7" xfId="59556"/>
    <cellStyle name="Poznámka 3 11 4 8" xfId="59557"/>
    <cellStyle name="Poznámka 3 11 5" xfId="59558"/>
    <cellStyle name="Poznámka 3 11 5 2" xfId="59559"/>
    <cellStyle name="Poznámka 3 11 5 3" xfId="59560"/>
    <cellStyle name="Poznámka 3 11 5 4" xfId="59561"/>
    <cellStyle name="Poznámka 3 11 5 5" xfId="59562"/>
    <cellStyle name="Poznámka 3 11 6" xfId="59563"/>
    <cellStyle name="Poznámka 3 11 6 2" xfId="59564"/>
    <cellStyle name="Poznámka 3 11 6 3" xfId="59565"/>
    <cellStyle name="Poznámka 3 11 6 4" xfId="59566"/>
    <cellStyle name="Poznámka 3 11 7" xfId="59567"/>
    <cellStyle name="Poznámka 3 11 7 2" xfId="59568"/>
    <cellStyle name="Poznámka 3 11 8" xfId="59569"/>
    <cellStyle name="Poznámka 3 11 9" xfId="59570"/>
    <cellStyle name="Poznámka 3 12" xfId="59571"/>
    <cellStyle name="Poznámka 3 12 10" xfId="59572"/>
    <cellStyle name="Poznámka 3 12 11" xfId="59573"/>
    <cellStyle name="Poznámka 3 12 2" xfId="59574"/>
    <cellStyle name="Poznámka 3 12 2 2" xfId="59575"/>
    <cellStyle name="Poznámka 3 12 2 2 2" xfId="59576"/>
    <cellStyle name="Poznámka 3 12 2 2 3" xfId="59577"/>
    <cellStyle name="Poznámka 3 12 2 2 4" xfId="59578"/>
    <cellStyle name="Poznámka 3 12 2 2 5" xfId="59579"/>
    <cellStyle name="Poznámka 3 12 2 3" xfId="59580"/>
    <cellStyle name="Poznámka 3 12 2 3 2" xfId="59581"/>
    <cellStyle name="Poznámka 3 12 2 3 3" xfId="59582"/>
    <cellStyle name="Poznámka 3 12 2 3 4" xfId="59583"/>
    <cellStyle name="Poznámka 3 12 2 4" xfId="59584"/>
    <cellStyle name="Poznámka 3 12 2 4 2" xfId="59585"/>
    <cellStyle name="Poznámka 3 12 2 5" xfId="59586"/>
    <cellStyle name="Poznámka 3 12 2 6" xfId="59587"/>
    <cellStyle name="Poznámka 3 12 2 7" xfId="59588"/>
    <cellStyle name="Poznámka 3 12 2 8" xfId="59589"/>
    <cellStyle name="Poznámka 3 12 3" xfId="59590"/>
    <cellStyle name="Poznámka 3 12 3 2" xfId="59591"/>
    <cellStyle name="Poznámka 3 12 3 2 2" xfId="59592"/>
    <cellStyle name="Poznámka 3 12 3 2 3" xfId="59593"/>
    <cellStyle name="Poznámka 3 12 3 2 4" xfId="59594"/>
    <cellStyle name="Poznámka 3 12 3 2 5" xfId="59595"/>
    <cellStyle name="Poznámka 3 12 3 3" xfId="59596"/>
    <cellStyle name="Poznámka 3 12 3 3 2" xfId="59597"/>
    <cellStyle name="Poznámka 3 12 3 3 3" xfId="59598"/>
    <cellStyle name="Poznámka 3 12 3 3 4" xfId="59599"/>
    <cellStyle name="Poznámka 3 12 3 4" xfId="59600"/>
    <cellStyle name="Poznámka 3 12 3 4 2" xfId="59601"/>
    <cellStyle name="Poznámka 3 12 3 5" xfId="59602"/>
    <cellStyle name="Poznámka 3 12 3 6" xfId="59603"/>
    <cellStyle name="Poznámka 3 12 3 7" xfId="59604"/>
    <cellStyle name="Poznámka 3 12 3 8" xfId="59605"/>
    <cellStyle name="Poznámka 3 12 4" xfId="59606"/>
    <cellStyle name="Poznámka 3 12 4 2" xfId="59607"/>
    <cellStyle name="Poznámka 3 12 4 2 2" xfId="59608"/>
    <cellStyle name="Poznámka 3 12 4 2 3" xfId="59609"/>
    <cellStyle name="Poznámka 3 12 4 2 4" xfId="59610"/>
    <cellStyle name="Poznámka 3 12 4 2 5" xfId="59611"/>
    <cellStyle name="Poznámka 3 12 4 3" xfId="59612"/>
    <cellStyle name="Poznámka 3 12 4 3 2" xfId="59613"/>
    <cellStyle name="Poznámka 3 12 4 3 3" xfId="59614"/>
    <cellStyle name="Poznámka 3 12 4 3 4" xfId="59615"/>
    <cellStyle name="Poznámka 3 12 4 4" xfId="59616"/>
    <cellStyle name="Poznámka 3 12 4 4 2" xfId="59617"/>
    <cellStyle name="Poznámka 3 12 4 5" xfId="59618"/>
    <cellStyle name="Poznámka 3 12 4 6" xfId="59619"/>
    <cellStyle name="Poznámka 3 12 4 7" xfId="59620"/>
    <cellStyle name="Poznámka 3 12 4 8" xfId="59621"/>
    <cellStyle name="Poznámka 3 12 5" xfId="59622"/>
    <cellStyle name="Poznámka 3 12 5 2" xfId="59623"/>
    <cellStyle name="Poznámka 3 12 5 3" xfId="59624"/>
    <cellStyle name="Poznámka 3 12 5 4" xfId="59625"/>
    <cellStyle name="Poznámka 3 12 5 5" xfId="59626"/>
    <cellStyle name="Poznámka 3 12 6" xfId="59627"/>
    <cellStyle name="Poznámka 3 12 6 2" xfId="59628"/>
    <cellStyle name="Poznámka 3 12 6 3" xfId="59629"/>
    <cellStyle name="Poznámka 3 12 6 4" xfId="59630"/>
    <cellStyle name="Poznámka 3 12 7" xfId="59631"/>
    <cellStyle name="Poznámka 3 12 7 2" xfId="59632"/>
    <cellStyle name="Poznámka 3 12 8" xfId="59633"/>
    <cellStyle name="Poznámka 3 12 9" xfId="59634"/>
    <cellStyle name="Poznámka 3 13" xfId="59635"/>
    <cellStyle name="Poznámka 3 13 2" xfId="59636"/>
    <cellStyle name="Poznámka 3 13 2 2" xfId="59637"/>
    <cellStyle name="Poznámka 3 13 2 3" xfId="59638"/>
    <cellStyle name="Poznámka 3 13 2 4" xfId="59639"/>
    <cellStyle name="Poznámka 3 13 2 5" xfId="59640"/>
    <cellStyle name="Poznámka 3 13 3" xfId="59641"/>
    <cellStyle name="Poznámka 3 13 3 2" xfId="59642"/>
    <cellStyle name="Poznámka 3 13 3 3" xfId="59643"/>
    <cellStyle name="Poznámka 3 13 3 4" xfId="59644"/>
    <cellStyle name="Poznámka 3 13 4" xfId="59645"/>
    <cellStyle name="Poznámka 3 13 4 2" xfId="59646"/>
    <cellStyle name="Poznámka 3 13 5" xfId="59647"/>
    <cellStyle name="Poznámka 3 13 6" xfId="59648"/>
    <cellStyle name="Poznámka 3 13 7" xfId="59649"/>
    <cellStyle name="Poznámka 3 13 8" xfId="59650"/>
    <cellStyle name="Poznámka 3 14" xfId="59651"/>
    <cellStyle name="Poznámka 3 14 2" xfId="59652"/>
    <cellStyle name="Poznámka 3 14 2 2" xfId="59653"/>
    <cellStyle name="Poznámka 3 14 2 3" xfId="59654"/>
    <cellStyle name="Poznámka 3 14 2 4" xfId="59655"/>
    <cellStyle name="Poznámka 3 14 2 5" xfId="59656"/>
    <cellStyle name="Poznámka 3 14 3" xfId="59657"/>
    <cellStyle name="Poznámka 3 14 3 2" xfId="59658"/>
    <cellStyle name="Poznámka 3 14 3 3" xfId="59659"/>
    <cellStyle name="Poznámka 3 14 3 4" xfId="59660"/>
    <cellStyle name="Poznámka 3 14 4" xfId="59661"/>
    <cellStyle name="Poznámka 3 14 4 2" xfId="59662"/>
    <cellStyle name="Poznámka 3 14 5" xfId="59663"/>
    <cellStyle name="Poznámka 3 14 6" xfId="59664"/>
    <cellStyle name="Poznámka 3 14 7" xfId="59665"/>
    <cellStyle name="Poznámka 3 14 8" xfId="59666"/>
    <cellStyle name="Poznámka 3 15" xfId="59667"/>
    <cellStyle name="Poznámka 3 15 2" xfId="59668"/>
    <cellStyle name="Poznámka 3 15 2 2" xfId="59669"/>
    <cellStyle name="Poznámka 3 15 2 3" xfId="59670"/>
    <cellStyle name="Poznámka 3 15 2 4" xfId="59671"/>
    <cellStyle name="Poznámka 3 15 2 5" xfId="59672"/>
    <cellStyle name="Poznámka 3 15 3" xfId="59673"/>
    <cellStyle name="Poznámka 3 15 3 2" xfId="59674"/>
    <cellStyle name="Poznámka 3 15 3 3" xfId="59675"/>
    <cellStyle name="Poznámka 3 15 3 4" xfId="59676"/>
    <cellStyle name="Poznámka 3 15 4" xfId="59677"/>
    <cellStyle name="Poznámka 3 15 4 2" xfId="59678"/>
    <cellStyle name="Poznámka 3 15 5" xfId="59679"/>
    <cellStyle name="Poznámka 3 15 6" xfId="59680"/>
    <cellStyle name="Poznámka 3 15 7" xfId="59681"/>
    <cellStyle name="Poznámka 3 15 8" xfId="59682"/>
    <cellStyle name="Poznámka 3 16" xfId="59683"/>
    <cellStyle name="Poznámka 3 16 2" xfId="59684"/>
    <cellStyle name="Poznámka 3 17" xfId="59685"/>
    <cellStyle name="Poznámka 3 17 2" xfId="59686"/>
    <cellStyle name="Poznámka 3 18" xfId="59687"/>
    <cellStyle name="Poznámka 3 18 2" xfId="59688"/>
    <cellStyle name="Poznámka 3 19" xfId="59689"/>
    <cellStyle name="Poznámka 3 19 2" xfId="59690"/>
    <cellStyle name="Poznámka 3 2" xfId="59691"/>
    <cellStyle name="Poznámka 3 2 10" xfId="59692"/>
    <cellStyle name="Poznámka 3 2 10 10" xfId="59693"/>
    <cellStyle name="Poznámka 3 2 10 11" xfId="59694"/>
    <cellStyle name="Poznámka 3 2 10 2" xfId="59695"/>
    <cellStyle name="Poznámka 3 2 10 2 2" xfId="59696"/>
    <cellStyle name="Poznámka 3 2 10 2 2 2" xfId="59697"/>
    <cellStyle name="Poznámka 3 2 10 2 2 3" xfId="59698"/>
    <cellStyle name="Poznámka 3 2 10 2 2 4" xfId="59699"/>
    <cellStyle name="Poznámka 3 2 10 2 2 5" xfId="59700"/>
    <cellStyle name="Poznámka 3 2 10 2 3" xfId="59701"/>
    <cellStyle name="Poznámka 3 2 10 2 3 2" xfId="59702"/>
    <cellStyle name="Poznámka 3 2 10 2 3 3" xfId="59703"/>
    <cellStyle name="Poznámka 3 2 10 2 3 4" xfId="59704"/>
    <cellStyle name="Poznámka 3 2 10 2 4" xfId="59705"/>
    <cellStyle name="Poznámka 3 2 10 2 4 2" xfId="59706"/>
    <cellStyle name="Poznámka 3 2 10 2 5" xfId="59707"/>
    <cellStyle name="Poznámka 3 2 10 2 6" xfId="59708"/>
    <cellStyle name="Poznámka 3 2 10 2 7" xfId="59709"/>
    <cellStyle name="Poznámka 3 2 10 2 8" xfId="59710"/>
    <cellStyle name="Poznámka 3 2 10 3" xfId="59711"/>
    <cellStyle name="Poznámka 3 2 10 3 2" xfId="59712"/>
    <cellStyle name="Poznámka 3 2 10 3 2 2" xfId="59713"/>
    <cellStyle name="Poznámka 3 2 10 3 2 3" xfId="59714"/>
    <cellStyle name="Poznámka 3 2 10 3 2 4" xfId="59715"/>
    <cellStyle name="Poznámka 3 2 10 3 2 5" xfId="59716"/>
    <cellStyle name="Poznámka 3 2 10 3 3" xfId="59717"/>
    <cellStyle name="Poznámka 3 2 10 3 3 2" xfId="59718"/>
    <cellStyle name="Poznámka 3 2 10 3 3 3" xfId="59719"/>
    <cellStyle name="Poznámka 3 2 10 3 3 4" xfId="59720"/>
    <cellStyle name="Poznámka 3 2 10 3 4" xfId="59721"/>
    <cellStyle name="Poznámka 3 2 10 3 4 2" xfId="59722"/>
    <cellStyle name="Poznámka 3 2 10 3 5" xfId="59723"/>
    <cellStyle name="Poznámka 3 2 10 3 6" xfId="59724"/>
    <cellStyle name="Poznámka 3 2 10 3 7" xfId="59725"/>
    <cellStyle name="Poznámka 3 2 10 3 8" xfId="59726"/>
    <cellStyle name="Poznámka 3 2 10 4" xfId="59727"/>
    <cellStyle name="Poznámka 3 2 10 4 2" xfId="59728"/>
    <cellStyle name="Poznámka 3 2 10 4 2 2" xfId="59729"/>
    <cellStyle name="Poznámka 3 2 10 4 2 3" xfId="59730"/>
    <cellStyle name="Poznámka 3 2 10 4 2 4" xfId="59731"/>
    <cellStyle name="Poznámka 3 2 10 4 2 5" xfId="59732"/>
    <cellStyle name="Poznámka 3 2 10 4 3" xfId="59733"/>
    <cellStyle name="Poznámka 3 2 10 4 3 2" xfId="59734"/>
    <cellStyle name="Poznámka 3 2 10 4 3 3" xfId="59735"/>
    <cellStyle name="Poznámka 3 2 10 4 3 4" xfId="59736"/>
    <cellStyle name="Poznámka 3 2 10 4 4" xfId="59737"/>
    <cellStyle name="Poznámka 3 2 10 4 4 2" xfId="59738"/>
    <cellStyle name="Poznámka 3 2 10 4 5" xfId="59739"/>
    <cellStyle name="Poznámka 3 2 10 4 6" xfId="59740"/>
    <cellStyle name="Poznámka 3 2 10 4 7" xfId="59741"/>
    <cellStyle name="Poznámka 3 2 10 4 8" xfId="59742"/>
    <cellStyle name="Poznámka 3 2 10 5" xfId="59743"/>
    <cellStyle name="Poznámka 3 2 10 5 2" xfId="59744"/>
    <cellStyle name="Poznámka 3 2 10 5 3" xfId="59745"/>
    <cellStyle name="Poznámka 3 2 10 5 4" xfId="59746"/>
    <cellStyle name="Poznámka 3 2 10 5 5" xfId="59747"/>
    <cellStyle name="Poznámka 3 2 10 6" xfId="59748"/>
    <cellStyle name="Poznámka 3 2 10 6 2" xfId="59749"/>
    <cellStyle name="Poznámka 3 2 10 6 3" xfId="59750"/>
    <cellStyle name="Poznámka 3 2 10 6 4" xfId="59751"/>
    <cellStyle name="Poznámka 3 2 10 7" xfId="59752"/>
    <cellStyle name="Poznámka 3 2 10 7 2" xfId="59753"/>
    <cellStyle name="Poznámka 3 2 10 8" xfId="59754"/>
    <cellStyle name="Poznámka 3 2 10 9" xfId="59755"/>
    <cellStyle name="Poznámka 3 2 11" xfId="59756"/>
    <cellStyle name="Poznámka 3 2 11 2" xfId="59757"/>
    <cellStyle name="Poznámka 3 2 11 2 2" xfId="59758"/>
    <cellStyle name="Poznámka 3 2 11 2 3" xfId="59759"/>
    <cellStyle name="Poznámka 3 2 11 2 4" xfId="59760"/>
    <cellStyle name="Poznámka 3 2 11 2 5" xfId="59761"/>
    <cellStyle name="Poznámka 3 2 11 3" xfId="59762"/>
    <cellStyle name="Poznámka 3 2 11 3 2" xfId="59763"/>
    <cellStyle name="Poznámka 3 2 11 3 3" xfId="59764"/>
    <cellStyle name="Poznámka 3 2 11 3 4" xfId="59765"/>
    <cellStyle name="Poznámka 3 2 11 4" xfId="59766"/>
    <cellStyle name="Poznámka 3 2 11 4 2" xfId="59767"/>
    <cellStyle name="Poznámka 3 2 11 5" xfId="59768"/>
    <cellStyle name="Poznámka 3 2 11 6" xfId="59769"/>
    <cellStyle name="Poznámka 3 2 11 7" xfId="59770"/>
    <cellStyle name="Poznámka 3 2 11 8" xfId="59771"/>
    <cellStyle name="Poznámka 3 2 12" xfId="59772"/>
    <cellStyle name="Poznámka 3 2 12 2" xfId="59773"/>
    <cellStyle name="Poznámka 3 2 12 2 2" xfId="59774"/>
    <cellStyle name="Poznámka 3 2 12 2 3" xfId="59775"/>
    <cellStyle name="Poznámka 3 2 12 2 4" xfId="59776"/>
    <cellStyle name="Poznámka 3 2 12 2 5" xfId="59777"/>
    <cellStyle name="Poznámka 3 2 12 3" xfId="59778"/>
    <cellStyle name="Poznámka 3 2 12 3 2" xfId="59779"/>
    <cellStyle name="Poznámka 3 2 12 3 3" xfId="59780"/>
    <cellStyle name="Poznámka 3 2 12 3 4" xfId="59781"/>
    <cellStyle name="Poznámka 3 2 12 4" xfId="59782"/>
    <cellStyle name="Poznámka 3 2 12 4 2" xfId="59783"/>
    <cellStyle name="Poznámka 3 2 12 5" xfId="59784"/>
    <cellStyle name="Poznámka 3 2 12 6" xfId="59785"/>
    <cellStyle name="Poznámka 3 2 12 7" xfId="59786"/>
    <cellStyle name="Poznámka 3 2 12 8" xfId="59787"/>
    <cellStyle name="Poznámka 3 2 13" xfId="59788"/>
    <cellStyle name="Poznámka 3 2 13 2" xfId="59789"/>
    <cellStyle name="Poznámka 3 2 13 2 2" xfId="59790"/>
    <cellStyle name="Poznámka 3 2 13 2 3" xfId="59791"/>
    <cellStyle name="Poznámka 3 2 13 2 4" xfId="59792"/>
    <cellStyle name="Poznámka 3 2 13 2 5" xfId="59793"/>
    <cellStyle name="Poznámka 3 2 13 3" xfId="59794"/>
    <cellStyle name="Poznámka 3 2 13 3 2" xfId="59795"/>
    <cellStyle name="Poznámka 3 2 13 3 3" xfId="59796"/>
    <cellStyle name="Poznámka 3 2 13 3 4" xfId="59797"/>
    <cellStyle name="Poznámka 3 2 13 4" xfId="59798"/>
    <cellStyle name="Poznámka 3 2 13 4 2" xfId="59799"/>
    <cellStyle name="Poznámka 3 2 13 5" xfId="59800"/>
    <cellStyle name="Poznámka 3 2 13 6" xfId="59801"/>
    <cellStyle name="Poznámka 3 2 13 7" xfId="59802"/>
    <cellStyle name="Poznámka 3 2 13 8" xfId="59803"/>
    <cellStyle name="Poznámka 3 2 14" xfId="59804"/>
    <cellStyle name="Poznámka 3 2 14 2" xfId="59805"/>
    <cellStyle name="Poznámka 3 2 14 2 2" xfId="59806"/>
    <cellStyle name="Poznámka 3 2 14 2 3" xfId="59807"/>
    <cellStyle name="Poznámka 3 2 14 2 4" xfId="59808"/>
    <cellStyle name="Poznámka 3 2 14 2 5" xfId="59809"/>
    <cellStyle name="Poznámka 3 2 14 3" xfId="59810"/>
    <cellStyle name="Poznámka 3 2 14 3 2" xfId="59811"/>
    <cellStyle name="Poznámka 3 2 14 3 3" xfId="59812"/>
    <cellStyle name="Poznámka 3 2 14 3 4" xfId="59813"/>
    <cellStyle name="Poznámka 3 2 14 4" xfId="59814"/>
    <cellStyle name="Poznámka 3 2 14 4 2" xfId="59815"/>
    <cellStyle name="Poznámka 3 2 14 5" xfId="59816"/>
    <cellStyle name="Poznámka 3 2 14 6" xfId="59817"/>
    <cellStyle name="Poznámka 3 2 14 7" xfId="59818"/>
    <cellStyle name="Poznámka 3 2 14 8" xfId="59819"/>
    <cellStyle name="Poznámka 3 2 15" xfId="59820"/>
    <cellStyle name="Poznámka 3 2 15 2" xfId="59821"/>
    <cellStyle name="Poznámka 3 2 15 3" xfId="59822"/>
    <cellStyle name="Poznámka 3 2 15 4" xfId="59823"/>
    <cellStyle name="Poznámka 3 2 15 5" xfId="59824"/>
    <cellStyle name="Poznámka 3 2 16" xfId="59825"/>
    <cellStyle name="Poznámka 3 2 16 2" xfId="59826"/>
    <cellStyle name="Poznámka 3 2 16 3" xfId="59827"/>
    <cellStyle name="Poznámka 3 2 16 4" xfId="59828"/>
    <cellStyle name="Poznámka 3 2 17" xfId="59829"/>
    <cellStyle name="Poznámka 3 2 17 2" xfId="59830"/>
    <cellStyle name="Poznámka 3 2 18" xfId="59831"/>
    <cellStyle name="Poznámka 3 2 19" xfId="59832"/>
    <cellStyle name="Poznámka 3 2 2" xfId="59833"/>
    <cellStyle name="Poznámka 3 2 2 10" xfId="59834"/>
    <cellStyle name="Poznámka 3 2 2 10 2" xfId="59835"/>
    <cellStyle name="Poznámka 3 2 2 10 2 2" xfId="59836"/>
    <cellStyle name="Poznámka 3 2 2 10 2 3" xfId="59837"/>
    <cellStyle name="Poznámka 3 2 2 10 2 4" xfId="59838"/>
    <cellStyle name="Poznámka 3 2 2 10 2 5" xfId="59839"/>
    <cellStyle name="Poznámka 3 2 2 10 3" xfId="59840"/>
    <cellStyle name="Poznámka 3 2 2 10 3 2" xfId="59841"/>
    <cellStyle name="Poznámka 3 2 2 10 3 3" xfId="59842"/>
    <cellStyle name="Poznámka 3 2 2 10 3 4" xfId="59843"/>
    <cellStyle name="Poznámka 3 2 2 10 4" xfId="59844"/>
    <cellStyle name="Poznámka 3 2 2 10 4 2" xfId="59845"/>
    <cellStyle name="Poznámka 3 2 2 10 5" xfId="59846"/>
    <cellStyle name="Poznámka 3 2 2 10 6" xfId="59847"/>
    <cellStyle name="Poznámka 3 2 2 10 7" xfId="59848"/>
    <cellStyle name="Poznámka 3 2 2 10 8" xfId="59849"/>
    <cellStyle name="Poznámka 3 2 2 11" xfId="59850"/>
    <cellStyle name="Poznámka 3 2 2 11 2" xfId="59851"/>
    <cellStyle name="Poznámka 3 2 2 11 2 2" xfId="59852"/>
    <cellStyle name="Poznámka 3 2 2 11 2 3" xfId="59853"/>
    <cellStyle name="Poznámka 3 2 2 11 2 4" xfId="59854"/>
    <cellStyle name="Poznámka 3 2 2 11 2 5" xfId="59855"/>
    <cellStyle name="Poznámka 3 2 2 11 3" xfId="59856"/>
    <cellStyle name="Poznámka 3 2 2 11 3 2" xfId="59857"/>
    <cellStyle name="Poznámka 3 2 2 11 3 3" xfId="59858"/>
    <cellStyle name="Poznámka 3 2 2 11 3 4" xfId="59859"/>
    <cellStyle name="Poznámka 3 2 2 11 4" xfId="59860"/>
    <cellStyle name="Poznámka 3 2 2 11 4 2" xfId="59861"/>
    <cellStyle name="Poznámka 3 2 2 11 5" xfId="59862"/>
    <cellStyle name="Poznámka 3 2 2 11 6" xfId="59863"/>
    <cellStyle name="Poznámka 3 2 2 11 7" xfId="59864"/>
    <cellStyle name="Poznámka 3 2 2 11 8" xfId="59865"/>
    <cellStyle name="Poznámka 3 2 2 12" xfId="59866"/>
    <cellStyle name="Poznámka 3 2 2 12 2" xfId="59867"/>
    <cellStyle name="Poznámka 3 2 2 12 2 2" xfId="59868"/>
    <cellStyle name="Poznámka 3 2 2 12 2 3" xfId="59869"/>
    <cellStyle name="Poznámka 3 2 2 12 2 4" xfId="59870"/>
    <cellStyle name="Poznámka 3 2 2 12 2 5" xfId="59871"/>
    <cellStyle name="Poznámka 3 2 2 12 3" xfId="59872"/>
    <cellStyle name="Poznámka 3 2 2 12 3 2" xfId="59873"/>
    <cellStyle name="Poznámka 3 2 2 12 3 3" xfId="59874"/>
    <cellStyle name="Poznámka 3 2 2 12 3 4" xfId="59875"/>
    <cellStyle name="Poznámka 3 2 2 12 4" xfId="59876"/>
    <cellStyle name="Poznámka 3 2 2 12 4 2" xfId="59877"/>
    <cellStyle name="Poznámka 3 2 2 12 5" xfId="59878"/>
    <cellStyle name="Poznámka 3 2 2 12 6" xfId="59879"/>
    <cellStyle name="Poznámka 3 2 2 12 7" xfId="59880"/>
    <cellStyle name="Poznámka 3 2 2 12 8" xfId="59881"/>
    <cellStyle name="Poznámka 3 2 2 13" xfId="59882"/>
    <cellStyle name="Poznámka 3 2 2 13 2" xfId="59883"/>
    <cellStyle name="Poznámka 3 2 2 13 3" xfId="59884"/>
    <cellStyle name="Poznámka 3 2 2 13 4" xfId="59885"/>
    <cellStyle name="Poznámka 3 2 2 13 5" xfId="59886"/>
    <cellStyle name="Poznámka 3 2 2 14" xfId="59887"/>
    <cellStyle name="Poznámka 3 2 2 14 2" xfId="59888"/>
    <cellStyle name="Poznámka 3 2 2 14 3" xfId="59889"/>
    <cellStyle name="Poznámka 3 2 2 14 4" xfId="59890"/>
    <cellStyle name="Poznámka 3 2 2 15" xfId="59891"/>
    <cellStyle name="Poznámka 3 2 2 15 2" xfId="59892"/>
    <cellStyle name="Poznámka 3 2 2 16" xfId="59893"/>
    <cellStyle name="Poznámka 3 2 2 17" xfId="59894"/>
    <cellStyle name="Poznámka 3 2 2 18" xfId="59895"/>
    <cellStyle name="Poznámka 3 2 2 19" xfId="59896"/>
    <cellStyle name="Poznámka 3 2 2 2" xfId="59897"/>
    <cellStyle name="Poznámka 3 2 2 2 10" xfId="59898"/>
    <cellStyle name="Poznámka 3 2 2 2 11" xfId="59899"/>
    <cellStyle name="Poznámka 3 2 2 2 12" xfId="59900"/>
    <cellStyle name="Poznámka 3 2 2 2 2" xfId="59901"/>
    <cellStyle name="Poznámka 3 2 2 2 2 2" xfId="59902"/>
    <cellStyle name="Poznámka 3 2 2 2 2 2 2" xfId="59903"/>
    <cellStyle name="Poznámka 3 2 2 2 2 2 3" xfId="59904"/>
    <cellStyle name="Poznámka 3 2 2 2 2 2 4" xfId="59905"/>
    <cellStyle name="Poznámka 3 2 2 2 2 2 5" xfId="59906"/>
    <cellStyle name="Poznámka 3 2 2 2 2 3" xfId="59907"/>
    <cellStyle name="Poznámka 3 2 2 2 2 3 2" xfId="59908"/>
    <cellStyle name="Poznámka 3 2 2 2 2 3 3" xfId="59909"/>
    <cellStyle name="Poznámka 3 2 2 2 2 3 4" xfId="59910"/>
    <cellStyle name="Poznámka 3 2 2 2 2 4" xfId="59911"/>
    <cellStyle name="Poznámka 3 2 2 2 2 4 2" xfId="59912"/>
    <cellStyle name="Poznámka 3 2 2 2 2 5" xfId="59913"/>
    <cellStyle name="Poznámka 3 2 2 2 2 6" xfId="59914"/>
    <cellStyle name="Poznámka 3 2 2 2 2 7" xfId="59915"/>
    <cellStyle name="Poznámka 3 2 2 2 2 8" xfId="59916"/>
    <cellStyle name="Poznámka 3 2 2 2 3" xfId="59917"/>
    <cellStyle name="Poznámka 3 2 2 2 3 2" xfId="59918"/>
    <cellStyle name="Poznámka 3 2 2 2 3 2 2" xfId="59919"/>
    <cellStyle name="Poznámka 3 2 2 2 3 2 3" xfId="59920"/>
    <cellStyle name="Poznámka 3 2 2 2 3 2 4" xfId="59921"/>
    <cellStyle name="Poznámka 3 2 2 2 3 2 5" xfId="59922"/>
    <cellStyle name="Poznámka 3 2 2 2 3 3" xfId="59923"/>
    <cellStyle name="Poznámka 3 2 2 2 3 3 2" xfId="59924"/>
    <cellStyle name="Poznámka 3 2 2 2 3 3 3" xfId="59925"/>
    <cellStyle name="Poznámka 3 2 2 2 3 3 4" xfId="59926"/>
    <cellStyle name="Poznámka 3 2 2 2 3 4" xfId="59927"/>
    <cellStyle name="Poznámka 3 2 2 2 3 4 2" xfId="59928"/>
    <cellStyle name="Poznámka 3 2 2 2 3 5" xfId="59929"/>
    <cellStyle name="Poznámka 3 2 2 2 3 6" xfId="59930"/>
    <cellStyle name="Poznámka 3 2 2 2 3 7" xfId="59931"/>
    <cellStyle name="Poznámka 3 2 2 2 3 8" xfId="59932"/>
    <cellStyle name="Poznámka 3 2 2 2 4" xfId="59933"/>
    <cellStyle name="Poznámka 3 2 2 2 4 2" xfId="59934"/>
    <cellStyle name="Poznámka 3 2 2 2 4 2 2" xfId="59935"/>
    <cellStyle name="Poznámka 3 2 2 2 4 2 3" xfId="59936"/>
    <cellStyle name="Poznámka 3 2 2 2 4 2 4" xfId="59937"/>
    <cellStyle name="Poznámka 3 2 2 2 4 2 5" xfId="59938"/>
    <cellStyle name="Poznámka 3 2 2 2 4 3" xfId="59939"/>
    <cellStyle name="Poznámka 3 2 2 2 4 3 2" xfId="59940"/>
    <cellStyle name="Poznámka 3 2 2 2 4 3 3" xfId="59941"/>
    <cellStyle name="Poznámka 3 2 2 2 4 3 4" xfId="59942"/>
    <cellStyle name="Poznámka 3 2 2 2 4 4" xfId="59943"/>
    <cellStyle name="Poznámka 3 2 2 2 4 4 2" xfId="59944"/>
    <cellStyle name="Poznámka 3 2 2 2 4 5" xfId="59945"/>
    <cellStyle name="Poznámka 3 2 2 2 4 6" xfId="59946"/>
    <cellStyle name="Poznámka 3 2 2 2 4 7" xfId="59947"/>
    <cellStyle name="Poznámka 3 2 2 2 4 8" xfId="59948"/>
    <cellStyle name="Poznámka 3 2 2 2 5" xfId="59949"/>
    <cellStyle name="Poznámka 3 2 2 2 5 2" xfId="59950"/>
    <cellStyle name="Poznámka 3 2 2 2 5 2 2" xfId="59951"/>
    <cellStyle name="Poznámka 3 2 2 2 5 2 3" xfId="59952"/>
    <cellStyle name="Poznámka 3 2 2 2 5 2 4" xfId="59953"/>
    <cellStyle name="Poznámka 3 2 2 2 5 2 5" xfId="59954"/>
    <cellStyle name="Poznámka 3 2 2 2 5 3" xfId="59955"/>
    <cellStyle name="Poznámka 3 2 2 2 5 3 2" xfId="59956"/>
    <cellStyle name="Poznámka 3 2 2 2 5 3 3" xfId="59957"/>
    <cellStyle name="Poznámka 3 2 2 2 5 3 4" xfId="59958"/>
    <cellStyle name="Poznámka 3 2 2 2 5 4" xfId="59959"/>
    <cellStyle name="Poznámka 3 2 2 2 5 4 2" xfId="59960"/>
    <cellStyle name="Poznámka 3 2 2 2 5 5" xfId="59961"/>
    <cellStyle name="Poznámka 3 2 2 2 5 6" xfId="59962"/>
    <cellStyle name="Poznámka 3 2 2 2 5 7" xfId="59963"/>
    <cellStyle name="Poznámka 3 2 2 2 5 8" xfId="59964"/>
    <cellStyle name="Poznámka 3 2 2 2 6" xfId="59965"/>
    <cellStyle name="Poznámka 3 2 2 2 6 2" xfId="59966"/>
    <cellStyle name="Poznámka 3 2 2 2 6 3" xfId="59967"/>
    <cellStyle name="Poznámka 3 2 2 2 6 4" xfId="59968"/>
    <cellStyle name="Poznámka 3 2 2 2 6 5" xfId="59969"/>
    <cellStyle name="Poznámka 3 2 2 2 7" xfId="59970"/>
    <cellStyle name="Poznámka 3 2 2 2 7 2" xfId="59971"/>
    <cellStyle name="Poznámka 3 2 2 2 7 3" xfId="59972"/>
    <cellStyle name="Poznámka 3 2 2 2 7 4" xfId="59973"/>
    <cellStyle name="Poznámka 3 2 2 2 8" xfId="59974"/>
    <cellStyle name="Poznámka 3 2 2 2 8 2" xfId="59975"/>
    <cellStyle name="Poznámka 3 2 2 2 9" xfId="59976"/>
    <cellStyle name="Poznámka 3 2 2 3" xfId="59977"/>
    <cellStyle name="Poznámka 3 2 2 3 10" xfId="59978"/>
    <cellStyle name="Poznámka 3 2 2 3 11" xfId="59979"/>
    <cellStyle name="Poznámka 3 2 2 3 12" xfId="59980"/>
    <cellStyle name="Poznámka 3 2 2 3 2" xfId="59981"/>
    <cellStyle name="Poznámka 3 2 2 3 2 2" xfId="59982"/>
    <cellStyle name="Poznámka 3 2 2 3 2 2 2" xfId="59983"/>
    <cellStyle name="Poznámka 3 2 2 3 2 2 3" xfId="59984"/>
    <cellStyle name="Poznámka 3 2 2 3 2 2 4" xfId="59985"/>
    <cellStyle name="Poznámka 3 2 2 3 2 2 5" xfId="59986"/>
    <cellStyle name="Poznámka 3 2 2 3 2 3" xfId="59987"/>
    <cellStyle name="Poznámka 3 2 2 3 2 3 2" xfId="59988"/>
    <cellStyle name="Poznámka 3 2 2 3 2 3 3" xfId="59989"/>
    <cellStyle name="Poznámka 3 2 2 3 2 3 4" xfId="59990"/>
    <cellStyle name="Poznámka 3 2 2 3 2 4" xfId="59991"/>
    <cellStyle name="Poznámka 3 2 2 3 2 4 2" xfId="59992"/>
    <cellStyle name="Poznámka 3 2 2 3 2 5" xfId="59993"/>
    <cellStyle name="Poznámka 3 2 2 3 2 6" xfId="59994"/>
    <cellStyle name="Poznámka 3 2 2 3 2 7" xfId="59995"/>
    <cellStyle name="Poznámka 3 2 2 3 2 8" xfId="59996"/>
    <cellStyle name="Poznámka 3 2 2 3 3" xfId="59997"/>
    <cellStyle name="Poznámka 3 2 2 3 3 2" xfId="59998"/>
    <cellStyle name="Poznámka 3 2 2 3 3 2 2" xfId="59999"/>
    <cellStyle name="Poznámka 3 2 2 3 3 2 3" xfId="60000"/>
    <cellStyle name="Poznámka 3 2 2 3 3 2 4" xfId="60001"/>
    <cellStyle name="Poznámka 3 2 2 3 3 2 5" xfId="60002"/>
    <cellStyle name="Poznámka 3 2 2 3 3 3" xfId="60003"/>
    <cellStyle name="Poznámka 3 2 2 3 3 3 2" xfId="60004"/>
    <cellStyle name="Poznámka 3 2 2 3 3 3 3" xfId="60005"/>
    <cellStyle name="Poznámka 3 2 2 3 3 3 4" xfId="60006"/>
    <cellStyle name="Poznámka 3 2 2 3 3 4" xfId="60007"/>
    <cellStyle name="Poznámka 3 2 2 3 3 4 2" xfId="60008"/>
    <cellStyle name="Poznámka 3 2 2 3 3 5" xfId="60009"/>
    <cellStyle name="Poznámka 3 2 2 3 3 6" xfId="60010"/>
    <cellStyle name="Poznámka 3 2 2 3 3 7" xfId="60011"/>
    <cellStyle name="Poznámka 3 2 2 3 3 8" xfId="60012"/>
    <cellStyle name="Poznámka 3 2 2 3 4" xfId="60013"/>
    <cellStyle name="Poznámka 3 2 2 3 4 2" xfId="60014"/>
    <cellStyle name="Poznámka 3 2 2 3 4 2 2" xfId="60015"/>
    <cellStyle name="Poznámka 3 2 2 3 4 2 3" xfId="60016"/>
    <cellStyle name="Poznámka 3 2 2 3 4 2 4" xfId="60017"/>
    <cellStyle name="Poznámka 3 2 2 3 4 2 5" xfId="60018"/>
    <cellStyle name="Poznámka 3 2 2 3 4 3" xfId="60019"/>
    <cellStyle name="Poznámka 3 2 2 3 4 3 2" xfId="60020"/>
    <cellStyle name="Poznámka 3 2 2 3 4 3 3" xfId="60021"/>
    <cellStyle name="Poznámka 3 2 2 3 4 3 4" xfId="60022"/>
    <cellStyle name="Poznámka 3 2 2 3 4 4" xfId="60023"/>
    <cellStyle name="Poznámka 3 2 2 3 4 4 2" xfId="60024"/>
    <cellStyle name="Poznámka 3 2 2 3 4 5" xfId="60025"/>
    <cellStyle name="Poznámka 3 2 2 3 4 6" xfId="60026"/>
    <cellStyle name="Poznámka 3 2 2 3 4 7" xfId="60027"/>
    <cellStyle name="Poznámka 3 2 2 3 4 8" xfId="60028"/>
    <cellStyle name="Poznámka 3 2 2 3 5" xfId="60029"/>
    <cellStyle name="Poznámka 3 2 2 3 5 2" xfId="60030"/>
    <cellStyle name="Poznámka 3 2 2 3 5 2 2" xfId="60031"/>
    <cellStyle name="Poznámka 3 2 2 3 5 2 3" xfId="60032"/>
    <cellStyle name="Poznámka 3 2 2 3 5 2 4" xfId="60033"/>
    <cellStyle name="Poznámka 3 2 2 3 5 2 5" xfId="60034"/>
    <cellStyle name="Poznámka 3 2 2 3 5 3" xfId="60035"/>
    <cellStyle name="Poznámka 3 2 2 3 5 3 2" xfId="60036"/>
    <cellStyle name="Poznámka 3 2 2 3 5 3 3" xfId="60037"/>
    <cellStyle name="Poznámka 3 2 2 3 5 3 4" xfId="60038"/>
    <cellStyle name="Poznámka 3 2 2 3 5 4" xfId="60039"/>
    <cellStyle name="Poznámka 3 2 2 3 5 4 2" xfId="60040"/>
    <cellStyle name="Poznámka 3 2 2 3 5 5" xfId="60041"/>
    <cellStyle name="Poznámka 3 2 2 3 5 6" xfId="60042"/>
    <cellStyle name="Poznámka 3 2 2 3 5 7" xfId="60043"/>
    <cellStyle name="Poznámka 3 2 2 3 5 8" xfId="60044"/>
    <cellStyle name="Poznámka 3 2 2 3 6" xfId="60045"/>
    <cellStyle name="Poznámka 3 2 2 3 6 2" xfId="60046"/>
    <cellStyle name="Poznámka 3 2 2 3 6 3" xfId="60047"/>
    <cellStyle name="Poznámka 3 2 2 3 6 4" xfId="60048"/>
    <cellStyle name="Poznámka 3 2 2 3 6 5" xfId="60049"/>
    <cellStyle name="Poznámka 3 2 2 3 7" xfId="60050"/>
    <cellStyle name="Poznámka 3 2 2 3 7 2" xfId="60051"/>
    <cellStyle name="Poznámka 3 2 2 3 7 3" xfId="60052"/>
    <cellStyle name="Poznámka 3 2 2 3 7 4" xfId="60053"/>
    <cellStyle name="Poznámka 3 2 2 3 8" xfId="60054"/>
    <cellStyle name="Poznámka 3 2 2 3 8 2" xfId="60055"/>
    <cellStyle name="Poznámka 3 2 2 3 9" xfId="60056"/>
    <cellStyle name="Poznámka 3 2 2 4" xfId="60057"/>
    <cellStyle name="Poznámka 3 2 2 4 10" xfId="60058"/>
    <cellStyle name="Poznámka 3 2 2 4 11" xfId="60059"/>
    <cellStyle name="Poznámka 3 2 2 4 2" xfId="60060"/>
    <cellStyle name="Poznámka 3 2 2 4 2 2" xfId="60061"/>
    <cellStyle name="Poznámka 3 2 2 4 2 2 2" xfId="60062"/>
    <cellStyle name="Poznámka 3 2 2 4 2 2 3" xfId="60063"/>
    <cellStyle name="Poznámka 3 2 2 4 2 2 4" xfId="60064"/>
    <cellStyle name="Poznámka 3 2 2 4 2 2 5" xfId="60065"/>
    <cellStyle name="Poznámka 3 2 2 4 2 3" xfId="60066"/>
    <cellStyle name="Poznámka 3 2 2 4 2 3 2" xfId="60067"/>
    <cellStyle name="Poznámka 3 2 2 4 2 3 3" xfId="60068"/>
    <cellStyle name="Poznámka 3 2 2 4 2 3 4" xfId="60069"/>
    <cellStyle name="Poznámka 3 2 2 4 2 4" xfId="60070"/>
    <cellStyle name="Poznámka 3 2 2 4 2 4 2" xfId="60071"/>
    <cellStyle name="Poznámka 3 2 2 4 2 5" xfId="60072"/>
    <cellStyle name="Poznámka 3 2 2 4 2 6" xfId="60073"/>
    <cellStyle name="Poznámka 3 2 2 4 2 7" xfId="60074"/>
    <cellStyle name="Poznámka 3 2 2 4 2 8" xfId="60075"/>
    <cellStyle name="Poznámka 3 2 2 4 3" xfId="60076"/>
    <cellStyle name="Poznámka 3 2 2 4 3 2" xfId="60077"/>
    <cellStyle name="Poznámka 3 2 2 4 3 2 2" xfId="60078"/>
    <cellStyle name="Poznámka 3 2 2 4 3 2 3" xfId="60079"/>
    <cellStyle name="Poznámka 3 2 2 4 3 2 4" xfId="60080"/>
    <cellStyle name="Poznámka 3 2 2 4 3 2 5" xfId="60081"/>
    <cellStyle name="Poznámka 3 2 2 4 3 3" xfId="60082"/>
    <cellStyle name="Poznámka 3 2 2 4 3 3 2" xfId="60083"/>
    <cellStyle name="Poznámka 3 2 2 4 3 3 3" xfId="60084"/>
    <cellStyle name="Poznámka 3 2 2 4 3 3 4" xfId="60085"/>
    <cellStyle name="Poznámka 3 2 2 4 3 4" xfId="60086"/>
    <cellStyle name="Poznámka 3 2 2 4 3 4 2" xfId="60087"/>
    <cellStyle name="Poznámka 3 2 2 4 3 5" xfId="60088"/>
    <cellStyle name="Poznámka 3 2 2 4 3 6" xfId="60089"/>
    <cellStyle name="Poznámka 3 2 2 4 3 7" xfId="60090"/>
    <cellStyle name="Poznámka 3 2 2 4 3 8" xfId="60091"/>
    <cellStyle name="Poznámka 3 2 2 4 4" xfId="60092"/>
    <cellStyle name="Poznámka 3 2 2 4 4 2" xfId="60093"/>
    <cellStyle name="Poznámka 3 2 2 4 4 2 2" xfId="60094"/>
    <cellStyle name="Poznámka 3 2 2 4 4 2 3" xfId="60095"/>
    <cellStyle name="Poznámka 3 2 2 4 4 2 4" xfId="60096"/>
    <cellStyle name="Poznámka 3 2 2 4 4 2 5" xfId="60097"/>
    <cellStyle name="Poznámka 3 2 2 4 4 3" xfId="60098"/>
    <cellStyle name="Poznámka 3 2 2 4 4 3 2" xfId="60099"/>
    <cellStyle name="Poznámka 3 2 2 4 4 3 3" xfId="60100"/>
    <cellStyle name="Poznámka 3 2 2 4 4 3 4" xfId="60101"/>
    <cellStyle name="Poznámka 3 2 2 4 4 4" xfId="60102"/>
    <cellStyle name="Poznámka 3 2 2 4 4 4 2" xfId="60103"/>
    <cellStyle name="Poznámka 3 2 2 4 4 5" xfId="60104"/>
    <cellStyle name="Poznámka 3 2 2 4 4 6" xfId="60105"/>
    <cellStyle name="Poznámka 3 2 2 4 4 7" xfId="60106"/>
    <cellStyle name="Poznámka 3 2 2 4 4 8" xfId="60107"/>
    <cellStyle name="Poznámka 3 2 2 4 5" xfId="60108"/>
    <cellStyle name="Poznámka 3 2 2 4 5 2" xfId="60109"/>
    <cellStyle name="Poznámka 3 2 2 4 5 3" xfId="60110"/>
    <cellStyle name="Poznámka 3 2 2 4 5 4" xfId="60111"/>
    <cellStyle name="Poznámka 3 2 2 4 5 5" xfId="60112"/>
    <cellStyle name="Poznámka 3 2 2 4 6" xfId="60113"/>
    <cellStyle name="Poznámka 3 2 2 4 6 2" xfId="60114"/>
    <cellStyle name="Poznámka 3 2 2 4 6 3" xfId="60115"/>
    <cellStyle name="Poznámka 3 2 2 4 6 4" xfId="60116"/>
    <cellStyle name="Poznámka 3 2 2 4 7" xfId="60117"/>
    <cellStyle name="Poznámka 3 2 2 4 7 2" xfId="60118"/>
    <cellStyle name="Poznámka 3 2 2 4 8" xfId="60119"/>
    <cellStyle name="Poznámka 3 2 2 4 9" xfId="60120"/>
    <cellStyle name="Poznámka 3 2 2 5" xfId="60121"/>
    <cellStyle name="Poznámka 3 2 2 5 10" xfId="60122"/>
    <cellStyle name="Poznámka 3 2 2 5 11" xfId="60123"/>
    <cellStyle name="Poznámka 3 2 2 5 2" xfId="60124"/>
    <cellStyle name="Poznámka 3 2 2 5 2 2" xfId="60125"/>
    <cellStyle name="Poznámka 3 2 2 5 2 2 2" xfId="60126"/>
    <cellStyle name="Poznámka 3 2 2 5 2 2 3" xfId="60127"/>
    <cellStyle name="Poznámka 3 2 2 5 2 2 4" xfId="60128"/>
    <cellStyle name="Poznámka 3 2 2 5 2 2 5" xfId="60129"/>
    <cellStyle name="Poznámka 3 2 2 5 2 3" xfId="60130"/>
    <cellStyle name="Poznámka 3 2 2 5 2 3 2" xfId="60131"/>
    <cellStyle name="Poznámka 3 2 2 5 2 3 3" xfId="60132"/>
    <cellStyle name="Poznámka 3 2 2 5 2 3 4" xfId="60133"/>
    <cellStyle name="Poznámka 3 2 2 5 2 4" xfId="60134"/>
    <cellStyle name="Poznámka 3 2 2 5 2 4 2" xfId="60135"/>
    <cellStyle name="Poznámka 3 2 2 5 2 5" xfId="60136"/>
    <cellStyle name="Poznámka 3 2 2 5 2 6" xfId="60137"/>
    <cellStyle name="Poznámka 3 2 2 5 2 7" xfId="60138"/>
    <cellStyle name="Poznámka 3 2 2 5 2 8" xfId="60139"/>
    <cellStyle name="Poznámka 3 2 2 5 3" xfId="60140"/>
    <cellStyle name="Poznámka 3 2 2 5 3 2" xfId="60141"/>
    <cellStyle name="Poznámka 3 2 2 5 3 2 2" xfId="60142"/>
    <cellStyle name="Poznámka 3 2 2 5 3 2 3" xfId="60143"/>
    <cellStyle name="Poznámka 3 2 2 5 3 2 4" xfId="60144"/>
    <cellStyle name="Poznámka 3 2 2 5 3 2 5" xfId="60145"/>
    <cellStyle name="Poznámka 3 2 2 5 3 3" xfId="60146"/>
    <cellStyle name="Poznámka 3 2 2 5 3 3 2" xfId="60147"/>
    <cellStyle name="Poznámka 3 2 2 5 3 3 3" xfId="60148"/>
    <cellStyle name="Poznámka 3 2 2 5 3 3 4" xfId="60149"/>
    <cellStyle name="Poznámka 3 2 2 5 3 4" xfId="60150"/>
    <cellStyle name="Poznámka 3 2 2 5 3 4 2" xfId="60151"/>
    <cellStyle name="Poznámka 3 2 2 5 3 5" xfId="60152"/>
    <cellStyle name="Poznámka 3 2 2 5 3 6" xfId="60153"/>
    <cellStyle name="Poznámka 3 2 2 5 3 7" xfId="60154"/>
    <cellStyle name="Poznámka 3 2 2 5 3 8" xfId="60155"/>
    <cellStyle name="Poznámka 3 2 2 5 4" xfId="60156"/>
    <cellStyle name="Poznámka 3 2 2 5 4 2" xfId="60157"/>
    <cellStyle name="Poznámka 3 2 2 5 4 2 2" xfId="60158"/>
    <cellStyle name="Poznámka 3 2 2 5 4 2 3" xfId="60159"/>
    <cellStyle name="Poznámka 3 2 2 5 4 2 4" xfId="60160"/>
    <cellStyle name="Poznámka 3 2 2 5 4 2 5" xfId="60161"/>
    <cellStyle name="Poznámka 3 2 2 5 4 3" xfId="60162"/>
    <cellStyle name="Poznámka 3 2 2 5 4 3 2" xfId="60163"/>
    <cellStyle name="Poznámka 3 2 2 5 4 3 3" xfId="60164"/>
    <cellStyle name="Poznámka 3 2 2 5 4 3 4" xfId="60165"/>
    <cellStyle name="Poznámka 3 2 2 5 4 4" xfId="60166"/>
    <cellStyle name="Poznámka 3 2 2 5 4 4 2" xfId="60167"/>
    <cellStyle name="Poznámka 3 2 2 5 4 5" xfId="60168"/>
    <cellStyle name="Poznámka 3 2 2 5 4 6" xfId="60169"/>
    <cellStyle name="Poznámka 3 2 2 5 4 7" xfId="60170"/>
    <cellStyle name="Poznámka 3 2 2 5 4 8" xfId="60171"/>
    <cellStyle name="Poznámka 3 2 2 5 5" xfId="60172"/>
    <cellStyle name="Poznámka 3 2 2 5 5 2" xfId="60173"/>
    <cellStyle name="Poznámka 3 2 2 5 5 3" xfId="60174"/>
    <cellStyle name="Poznámka 3 2 2 5 5 4" xfId="60175"/>
    <cellStyle name="Poznámka 3 2 2 5 5 5" xfId="60176"/>
    <cellStyle name="Poznámka 3 2 2 5 6" xfId="60177"/>
    <cellStyle name="Poznámka 3 2 2 5 6 2" xfId="60178"/>
    <cellStyle name="Poznámka 3 2 2 5 6 3" xfId="60179"/>
    <cellStyle name="Poznámka 3 2 2 5 6 4" xfId="60180"/>
    <cellStyle name="Poznámka 3 2 2 5 7" xfId="60181"/>
    <cellStyle name="Poznámka 3 2 2 5 7 2" xfId="60182"/>
    <cellStyle name="Poznámka 3 2 2 5 8" xfId="60183"/>
    <cellStyle name="Poznámka 3 2 2 5 9" xfId="60184"/>
    <cellStyle name="Poznámka 3 2 2 6" xfId="60185"/>
    <cellStyle name="Poznámka 3 2 2 6 10" xfId="60186"/>
    <cellStyle name="Poznámka 3 2 2 6 11" xfId="60187"/>
    <cellStyle name="Poznámka 3 2 2 6 2" xfId="60188"/>
    <cellStyle name="Poznámka 3 2 2 6 2 2" xfId="60189"/>
    <cellStyle name="Poznámka 3 2 2 6 2 2 2" xfId="60190"/>
    <cellStyle name="Poznámka 3 2 2 6 2 2 3" xfId="60191"/>
    <cellStyle name="Poznámka 3 2 2 6 2 2 4" xfId="60192"/>
    <cellStyle name="Poznámka 3 2 2 6 2 2 5" xfId="60193"/>
    <cellStyle name="Poznámka 3 2 2 6 2 3" xfId="60194"/>
    <cellStyle name="Poznámka 3 2 2 6 2 3 2" xfId="60195"/>
    <cellStyle name="Poznámka 3 2 2 6 2 3 3" xfId="60196"/>
    <cellStyle name="Poznámka 3 2 2 6 2 3 4" xfId="60197"/>
    <cellStyle name="Poznámka 3 2 2 6 2 4" xfId="60198"/>
    <cellStyle name="Poznámka 3 2 2 6 2 4 2" xfId="60199"/>
    <cellStyle name="Poznámka 3 2 2 6 2 5" xfId="60200"/>
    <cellStyle name="Poznámka 3 2 2 6 2 6" xfId="60201"/>
    <cellStyle name="Poznámka 3 2 2 6 2 7" xfId="60202"/>
    <cellStyle name="Poznámka 3 2 2 6 2 8" xfId="60203"/>
    <cellStyle name="Poznámka 3 2 2 6 3" xfId="60204"/>
    <cellStyle name="Poznámka 3 2 2 6 3 2" xfId="60205"/>
    <cellStyle name="Poznámka 3 2 2 6 3 2 2" xfId="60206"/>
    <cellStyle name="Poznámka 3 2 2 6 3 2 3" xfId="60207"/>
    <cellStyle name="Poznámka 3 2 2 6 3 2 4" xfId="60208"/>
    <cellStyle name="Poznámka 3 2 2 6 3 2 5" xfId="60209"/>
    <cellStyle name="Poznámka 3 2 2 6 3 3" xfId="60210"/>
    <cellStyle name="Poznámka 3 2 2 6 3 3 2" xfId="60211"/>
    <cellStyle name="Poznámka 3 2 2 6 3 3 3" xfId="60212"/>
    <cellStyle name="Poznámka 3 2 2 6 3 3 4" xfId="60213"/>
    <cellStyle name="Poznámka 3 2 2 6 3 4" xfId="60214"/>
    <cellStyle name="Poznámka 3 2 2 6 3 4 2" xfId="60215"/>
    <cellStyle name="Poznámka 3 2 2 6 3 5" xfId="60216"/>
    <cellStyle name="Poznámka 3 2 2 6 3 6" xfId="60217"/>
    <cellStyle name="Poznámka 3 2 2 6 3 7" xfId="60218"/>
    <cellStyle name="Poznámka 3 2 2 6 3 8" xfId="60219"/>
    <cellStyle name="Poznámka 3 2 2 6 4" xfId="60220"/>
    <cellStyle name="Poznámka 3 2 2 6 4 2" xfId="60221"/>
    <cellStyle name="Poznámka 3 2 2 6 4 2 2" xfId="60222"/>
    <cellStyle name="Poznámka 3 2 2 6 4 2 3" xfId="60223"/>
    <cellStyle name="Poznámka 3 2 2 6 4 2 4" xfId="60224"/>
    <cellStyle name="Poznámka 3 2 2 6 4 2 5" xfId="60225"/>
    <cellStyle name="Poznámka 3 2 2 6 4 3" xfId="60226"/>
    <cellStyle name="Poznámka 3 2 2 6 4 3 2" xfId="60227"/>
    <cellStyle name="Poznámka 3 2 2 6 4 3 3" xfId="60228"/>
    <cellStyle name="Poznámka 3 2 2 6 4 3 4" xfId="60229"/>
    <cellStyle name="Poznámka 3 2 2 6 4 4" xfId="60230"/>
    <cellStyle name="Poznámka 3 2 2 6 4 4 2" xfId="60231"/>
    <cellStyle name="Poznámka 3 2 2 6 4 5" xfId="60232"/>
    <cellStyle name="Poznámka 3 2 2 6 4 6" xfId="60233"/>
    <cellStyle name="Poznámka 3 2 2 6 4 7" xfId="60234"/>
    <cellStyle name="Poznámka 3 2 2 6 4 8" xfId="60235"/>
    <cellStyle name="Poznámka 3 2 2 6 5" xfId="60236"/>
    <cellStyle name="Poznámka 3 2 2 6 5 2" xfId="60237"/>
    <cellStyle name="Poznámka 3 2 2 6 5 3" xfId="60238"/>
    <cellStyle name="Poznámka 3 2 2 6 5 4" xfId="60239"/>
    <cellStyle name="Poznámka 3 2 2 6 5 5" xfId="60240"/>
    <cellStyle name="Poznámka 3 2 2 6 6" xfId="60241"/>
    <cellStyle name="Poznámka 3 2 2 6 6 2" xfId="60242"/>
    <cellStyle name="Poznámka 3 2 2 6 6 3" xfId="60243"/>
    <cellStyle name="Poznámka 3 2 2 6 6 4" xfId="60244"/>
    <cellStyle name="Poznámka 3 2 2 6 7" xfId="60245"/>
    <cellStyle name="Poznámka 3 2 2 6 7 2" xfId="60246"/>
    <cellStyle name="Poznámka 3 2 2 6 8" xfId="60247"/>
    <cellStyle name="Poznámka 3 2 2 6 9" xfId="60248"/>
    <cellStyle name="Poznámka 3 2 2 7" xfId="60249"/>
    <cellStyle name="Poznámka 3 2 2 7 10" xfId="60250"/>
    <cellStyle name="Poznámka 3 2 2 7 11" xfId="60251"/>
    <cellStyle name="Poznámka 3 2 2 7 2" xfId="60252"/>
    <cellStyle name="Poznámka 3 2 2 7 2 2" xfId="60253"/>
    <cellStyle name="Poznámka 3 2 2 7 2 2 2" xfId="60254"/>
    <cellStyle name="Poznámka 3 2 2 7 2 2 3" xfId="60255"/>
    <cellStyle name="Poznámka 3 2 2 7 2 2 4" xfId="60256"/>
    <cellStyle name="Poznámka 3 2 2 7 2 2 5" xfId="60257"/>
    <cellStyle name="Poznámka 3 2 2 7 2 3" xfId="60258"/>
    <cellStyle name="Poznámka 3 2 2 7 2 3 2" xfId="60259"/>
    <cellStyle name="Poznámka 3 2 2 7 2 3 3" xfId="60260"/>
    <cellStyle name="Poznámka 3 2 2 7 2 3 4" xfId="60261"/>
    <cellStyle name="Poznámka 3 2 2 7 2 4" xfId="60262"/>
    <cellStyle name="Poznámka 3 2 2 7 2 4 2" xfId="60263"/>
    <cellStyle name="Poznámka 3 2 2 7 2 5" xfId="60264"/>
    <cellStyle name="Poznámka 3 2 2 7 2 6" xfId="60265"/>
    <cellStyle name="Poznámka 3 2 2 7 2 7" xfId="60266"/>
    <cellStyle name="Poznámka 3 2 2 7 2 8" xfId="60267"/>
    <cellStyle name="Poznámka 3 2 2 7 3" xfId="60268"/>
    <cellStyle name="Poznámka 3 2 2 7 3 2" xfId="60269"/>
    <cellStyle name="Poznámka 3 2 2 7 3 2 2" xfId="60270"/>
    <cellStyle name="Poznámka 3 2 2 7 3 2 3" xfId="60271"/>
    <cellStyle name="Poznámka 3 2 2 7 3 2 4" xfId="60272"/>
    <cellStyle name="Poznámka 3 2 2 7 3 2 5" xfId="60273"/>
    <cellStyle name="Poznámka 3 2 2 7 3 3" xfId="60274"/>
    <cellStyle name="Poznámka 3 2 2 7 3 3 2" xfId="60275"/>
    <cellStyle name="Poznámka 3 2 2 7 3 3 3" xfId="60276"/>
    <cellStyle name="Poznámka 3 2 2 7 3 3 4" xfId="60277"/>
    <cellStyle name="Poznámka 3 2 2 7 3 4" xfId="60278"/>
    <cellStyle name="Poznámka 3 2 2 7 3 4 2" xfId="60279"/>
    <cellStyle name="Poznámka 3 2 2 7 3 5" xfId="60280"/>
    <cellStyle name="Poznámka 3 2 2 7 3 6" xfId="60281"/>
    <cellStyle name="Poznámka 3 2 2 7 3 7" xfId="60282"/>
    <cellStyle name="Poznámka 3 2 2 7 3 8" xfId="60283"/>
    <cellStyle name="Poznámka 3 2 2 7 4" xfId="60284"/>
    <cellStyle name="Poznámka 3 2 2 7 4 2" xfId="60285"/>
    <cellStyle name="Poznámka 3 2 2 7 4 2 2" xfId="60286"/>
    <cellStyle name="Poznámka 3 2 2 7 4 2 3" xfId="60287"/>
    <cellStyle name="Poznámka 3 2 2 7 4 2 4" xfId="60288"/>
    <cellStyle name="Poznámka 3 2 2 7 4 2 5" xfId="60289"/>
    <cellStyle name="Poznámka 3 2 2 7 4 3" xfId="60290"/>
    <cellStyle name="Poznámka 3 2 2 7 4 3 2" xfId="60291"/>
    <cellStyle name="Poznámka 3 2 2 7 4 3 3" xfId="60292"/>
    <cellStyle name="Poznámka 3 2 2 7 4 3 4" xfId="60293"/>
    <cellStyle name="Poznámka 3 2 2 7 4 4" xfId="60294"/>
    <cellStyle name="Poznámka 3 2 2 7 4 4 2" xfId="60295"/>
    <cellStyle name="Poznámka 3 2 2 7 4 5" xfId="60296"/>
    <cellStyle name="Poznámka 3 2 2 7 4 6" xfId="60297"/>
    <cellStyle name="Poznámka 3 2 2 7 4 7" xfId="60298"/>
    <cellStyle name="Poznámka 3 2 2 7 4 8" xfId="60299"/>
    <cellStyle name="Poznámka 3 2 2 7 5" xfId="60300"/>
    <cellStyle name="Poznámka 3 2 2 7 5 2" xfId="60301"/>
    <cellStyle name="Poznámka 3 2 2 7 5 3" xfId="60302"/>
    <cellStyle name="Poznámka 3 2 2 7 5 4" xfId="60303"/>
    <cellStyle name="Poznámka 3 2 2 7 5 5" xfId="60304"/>
    <cellStyle name="Poznámka 3 2 2 7 6" xfId="60305"/>
    <cellStyle name="Poznámka 3 2 2 7 6 2" xfId="60306"/>
    <cellStyle name="Poznámka 3 2 2 7 6 3" xfId="60307"/>
    <cellStyle name="Poznámka 3 2 2 7 6 4" xfId="60308"/>
    <cellStyle name="Poznámka 3 2 2 7 7" xfId="60309"/>
    <cellStyle name="Poznámka 3 2 2 7 7 2" xfId="60310"/>
    <cellStyle name="Poznámka 3 2 2 7 8" xfId="60311"/>
    <cellStyle name="Poznámka 3 2 2 7 9" xfId="60312"/>
    <cellStyle name="Poznámka 3 2 2 8" xfId="60313"/>
    <cellStyle name="Poznámka 3 2 2 8 10" xfId="60314"/>
    <cellStyle name="Poznámka 3 2 2 8 11" xfId="60315"/>
    <cellStyle name="Poznámka 3 2 2 8 2" xfId="60316"/>
    <cellStyle name="Poznámka 3 2 2 8 2 2" xfId="60317"/>
    <cellStyle name="Poznámka 3 2 2 8 2 2 2" xfId="60318"/>
    <cellStyle name="Poznámka 3 2 2 8 2 2 3" xfId="60319"/>
    <cellStyle name="Poznámka 3 2 2 8 2 2 4" xfId="60320"/>
    <cellStyle name="Poznámka 3 2 2 8 2 2 5" xfId="60321"/>
    <cellStyle name="Poznámka 3 2 2 8 2 3" xfId="60322"/>
    <cellStyle name="Poznámka 3 2 2 8 2 3 2" xfId="60323"/>
    <cellStyle name="Poznámka 3 2 2 8 2 3 3" xfId="60324"/>
    <cellStyle name="Poznámka 3 2 2 8 2 3 4" xfId="60325"/>
    <cellStyle name="Poznámka 3 2 2 8 2 4" xfId="60326"/>
    <cellStyle name="Poznámka 3 2 2 8 2 4 2" xfId="60327"/>
    <cellStyle name="Poznámka 3 2 2 8 2 5" xfId="60328"/>
    <cellStyle name="Poznámka 3 2 2 8 2 6" xfId="60329"/>
    <cellStyle name="Poznámka 3 2 2 8 2 7" xfId="60330"/>
    <cellStyle name="Poznámka 3 2 2 8 2 8" xfId="60331"/>
    <cellStyle name="Poznámka 3 2 2 8 3" xfId="60332"/>
    <cellStyle name="Poznámka 3 2 2 8 3 2" xfId="60333"/>
    <cellStyle name="Poznámka 3 2 2 8 3 2 2" xfId="60334"/>
    <cellStyle name="Poznámka 3 2 2 8 3 2 3" xfId="60335"/>
    <cellStyle name="Poznámka 3 2 2 8 3 2 4" xfId="60336"/>
    <cellStyle name="Poznámka 3 2 2 8 3 2 5" xfId="60337"/>
    <cellStyle name="Poznámka 3 2 2 8 3 3" xfId="60338"/>
    <cellStyle name="Poznámka 3 2 2 8 3 3 2" xfId="60339"/>
    <cellStyle name="Poznámka 3 2 2 8 3 3 3" xfId="60340"/>
    <cellStyle name="Poznámka 3 2 2 8 3 3 4" xfId="60341"/>
    <cellStyle name="Poznámka 3 2 2 8 3 4" xfId="60342"/>
    <cellStyle name="Poznámka 3 2 2 8 3 4 2" xfId="60343"/>
    <cellStyle name="Poznámka 3 2 2 8 3 5" xfId="60344"/>
    <cellStyle name="Poznámka 3 2 2 8 3 6" xfId="60345"/>
    <cellStyle name="Poznámka 3 2 2 8 3 7" xfId="60346"/>
    <cellStyle name="Poznámka 3 2 2 8 3 8" xfId="60347"/>
    <cellStyle name="Poznámka 3 2 2 8 4" xfId="60348"/>
    <cellStyle name="Poznámka 3 2 2 8 4 2" xfId="60349"/>
    <cellStyle name="Poznámka 3 2 2 8 4 2 2" xfId="60350"/>
    <cellStyle name="Poznámka 3 2 2 8 4 2 3" xfId="60351"/>
    <cellStyle name="Poznámka 3 2 2 8 4 2 4" xfId="60352"/>
    <cellStyle name="Poznámka 3 2 2 8 4 2 5" xfId="60353"/>
    <cellStyle name="Poznámka 3 2 2 8 4 3" xfId="60354"/>
    <cellStyle name="Poznámka 3 2 2 8 4 3 2" xfId="60355"/>
    <cellStyle name="Poznámka 3 2 2 8 4 3 3" xfId="60356"/>
    <cellStyle name="Poznámka 3 2 2 8 4 3 4" xfId="60357"/>
    <cellStyle name="Poznámka 3 2 2 8 4 4" xfId="60358"/>
    <cellStyle name="Poznámka 3 2 2 8 4 4 2" xfId="60359"/>
    <cellStyle name="Poznámka 3 2 2 8 4 5" xfId="60360"/>
    <cellStyle name="Poznámka 3 2 2 8 4 6" xfId="60361"/>
    <cellStyle name="Poznámka 3 2 2 8 4 7" xfId="60362"/>
    <cellStyle name="Poznámka 3 2 2 8 4 8" xfId="60363"/>
    <cellStyle name="Poznámka 3 2 2 8 5" xfId="60364"/>
    <cellStyle name="Poznámka 3 2 2 8 5 2" xfId="60365"/>
    <cellStyle name="Poznámka 3 2 2 8 5 3" xfId="60366"/>
    <cellStyle name="Poznámka 3 2 2 8 5 4" xfId="60367"/>
    <cellStyle name="Poznámka 3 2 2 8 5 5" xfId="60368"/>
    <cellStyle name="Poznámka 3 2 2 8 6" xfId="60369"/>
    <cellStyle name="Poznámka 3 2 2 8 6 2" xfId="60370"/>
    <cellStyle name="Poznámka 3 2 2 8 6 3" xfId="60371"/>
    <cellStyle name="Poznámka 3 2 2 8 6 4" xfId="60372"/>
    <cellStyle name="Poznámka 3 2 2 8 7" xfId="60373"/>
    <cellStyle name="Poznámka 3 2 2 8 7 2" xfId="60374"/>
    <cellStyle name="Poznámka 3 2 2 8 8" xfId="60375"/>
    <cellStyle name="Poznámka 3 2 2 8 9" xfId="60376"/>
    <cellStyle name="Poznámka 3 2 2 9" xfId="60377"/>
    <cellStyle name="Poznámka 3 2 2 9 2" xfId="60378"/>
    <cellStyle name="Poznámka 3 2 2 9 2 2" xfId="60379"/>
    <cellStyle name="Poznámka 3 2 2 9 2 3" xfId="60380"/>
    <cellStyle name="Poznámka 3 2 2 9 2 4" xfId="60381"/>
    <cellStyle name="Poznámka 3 2 2 9 2 5" xfId="60382"/>
    <cellStyle name="Poznámka 3 2 2 9 3" xfId="60383"/>
    <cellStyle name="Poznámka 3 2 2 9 3 2" xfId="60384"/>
    <cellStyle name="Poznámka 3 2 2 9 3 3" xfId="60385"/>
    <cellStyle name="Poznámka 3 2 2 9 3 4" xfId="60386"/>
    <cellStyle name="Poznámka 3 2 2 9 4" xfId="60387"/>
    <cellStyle name="Poznámka 3 2 2 9 4 2" xfId="60388"/>
    <cellStyle name="Poznámka 3 2 2 9 5" xfId="60389"/>
    <cellStyle name="Poznámka 3 2 2 9 6" xfId="60390"/>
    <cellStyle name="Poznámka 3 2 2 9 7" xfId="60391"/>
    <cellStyle name="Poznámka 3 2 2 9 8" xfId="60392"/>
    <cellStyle name="Poznámka 3 2 20" xfId="60393"/>
    <cellStyle name="Poznámka 3 2 21" xfId="60394"/>
    <cellStyle name="Poznámka 3 2 3" xfId="60395"/>
    <cellStyle name="Poznámka 3 2 3 10" xfId="60396"/>
    <cellStyle name="Poznámka 3 2 3 10 2" xfId="60397"/>
    <cellStyle name="Poznámka 3 2 3 10 2 2" xfId="60398"/>
    <cellStyle name="Poznámka 3 2 3 10 2 3" xfId="60399"/>
    <cellStyle name="Poznámka 3 2 3 10 2 4" xfId="60400"/>
    <cellStyle name="Poznámka 3 2 3 10 2 5" xfId="60401"/>
    <cellStyle name="Poznámka 3 2 3 10 3" xfId="60402"/>
    <cellStyle name="Poznámka 3 2 3 10 3 2" xfId="60403"/>
    <cellStyle name="Poznámka 3 2 3 10 3 3" xfId="60404"/>
    <cellStyle name="Poznámka 3 2 3 10 3 4" xfId="60405"/>
    <cellStyle name="Poznámka 3 2 3 10 4" xfId="60406"/>
    <cellStyle name="Poznámka 3 2 3 10 4 2" xfId="60407"/>
    <cellStyle name="Poznámka 3 2 3 10 5" xfId="60408"/>
    <cellStyle name="Poznámka 3 2 3 10 6" xfId="60409"/>
    <cellStyle name="Poznámka 3 2 3 10 7" xfId="60410"/>
    <cellStyle name="Poznámka 3 2 3 10 8" xfId="60411"/>
    <cellStyle name="Poznámka 3 2 3 11" xfId="60412"/>
    <cellStyle name="Poznámka 3 2 3 11 2" xfId="60413"/>
    <cellStyle name="Poznámka 3 2 3 11 2 2" xfId="60414"/>
    <cellStyle name="Poznámka 3 2 3 11 2 3" xfId="60415"/>
    <cellStyle name="Poznámka 3 2 3 11 2 4" xfId="60416"/>
    <cellStyle name="Poznámka 3 2 3 11 2 5" xfId="60417"/>
    <cellStyle name="Poznámka 3 2 3 11 3" xfId="60418"/>
    <cellStyle name="Poznámka 3 2 3 11 3 2" xfId="60419"/>
    <cellStyle name="Poznámka 3 2 3 11 3 3" xfId="60420"/>
    <cellStyle name="Poznámka 3 2 3 11 3 4" xfId="60421"/>
    <cellStyle name="Poznámka 3 2 3 11 4" xfId="60422"/>
    <cellStyle name="Poznámka 3 2 3 11 4 2" xfId="60423"/>
    <cellStyle name="Poznámka 3 2 3 11 5" xfId="60424"/>
    <cellStyle name="Poznámka 3 2 3 11 6" xfId="60425"/>
    <cellStyle name="Poznámka 3 2 3 11 7" xfId="60426"/>
    <cellStyle name="Poznámka 3 2 3 11 8" xfId="60427"/>
    <cellStyle name="Poznámka 3 2 3 12" xfId="60428"/>
    <cellStyle name="Poznámka 3 2 3 12 2" xfId="60429"/>
    <cellStyle name="Poznámka 3 2 3 12 3" xfId="60430"/>
    <cellStyle name="Poznámka 3 2 3 12 4" xfId="60431"/>
    <cellStyle name="Poznámka 3 2 3 12 5" xfId="60432"/>
    <cellStyle name="Poznámka 3 2 3 13" xfId="60433"/>
    <cellStyle name="Poznámka 3 2 3 13 2" xfId="60434"/>
    <cellStyle name="Poznámka 3 2 3 13 3" xfId="60435"/>
    <cellStyle name="Poznámka 3 2 3 13 4" xfId="60436"/>
    <cellStyle name="Poznámka 3 2 3 14" xfId="60437"/>
    <cellStyle name="Poznámka 3 2 3 14 2" xfId="60438"/>
    <cellStyle name="Poznámka 3 2 3 15" xfId="60439"/>
    <cellStyle name="Poznámka 3 2 3 16" xfId="60440"/>
    <cellStyle name="Poznámka 3 2 3 17" xfId="60441"/>
    <cellStyle name="Poznámka 3 2 3 18" xfId="60442"/>
    <cellStyle name="Poznámka 3 2 3 2" xfId="60443"/>
    <cellStyle name="Poznámka 3 2 3 2 10" xfId="60444"/>
    <cellStyle name="Poznámka 3 2 3 2 11" xfId="60445"/>
    <cellStyle name="Poznámka 3 2 3 2 2" xfId="60446"/>
    <cellStyle name="Poznámka 3 2 3 2 2 2" xfId="60447"/>
    <cellStyle name="Poznámka 3 2 3 2 2 2 2" xfId="60448"/>
    <cellStyle name="Poznámka 3 2 3 2 2 2 3" xfId="60449"/>
    <cellStyle name="Poznámka 3 2 3 2 2 2 4" xfId="60450"/>
    <cellStyle name="Poznámka 3 2 3 2 2 2 5" xfId="60451"/>
    <cellStyle name="Poznámka 3 2 3 2 2 3" xfId="60452"/>
    <cellStyle name="Poznámka 3 2 3 2 2 3 2" xfId="60453"/>
    <cellStyle name="Poznámka 3 2 3 2 2 3 3" xfId="60454"/>
    <cellStyle name="Poznámka 3 2 3 2 2 3 4" xfId="60455"/>
    <cellStyle name="Poznámka 3 2 3 2 2 4" xfId="60456"/>
    <cellStyle name="Poznámka 3 2 3 2 2 4 2" xfId="60457"/>
    <cellStyle name="Poznámka 3 2 3 2 2 5" xfId="60458"/>
    <cellStyle name="Poznámka 3 2 3 2 2 6" xfId="60459"/>
    <cellStyle name="Poznámka 3 2 3 2 2 7" xfId="60460"/>
    <cellStyle name="Poznámka 3 2 3 2 2 8" xfId="60461"/>
    <cellStyle name="Poznámka 3 2 3 2 3" xfId="60462"/>
    <cellStyle name="Poznámka 3 2 3 2 3 2" xfId="60463"/>
    <cellStyle name="Poznámka 3 2 3 2 3 2 2" xfId="60464"/>
    <cellStyle name="Poznámka 3 2 3 2 3 2 3" xfId="60465"/>
    <cellStyle name="Poznámka 3 2 3 2 3 2 4" xfId="60466"/>
    <cellStyle name="Poznámka 3 2 3 2 3 2 5" xfId="60467"/>
    <cellStyle name="Poznámka 3 2 3 2 3 3" xfId="60468"/>
    <cellStyle name="Poznámka 3 2 3 2 3 3 2" xfId="60469"/>
    <cellStyle name="Poznámka 3 2 3 2 3 3 3" xfId="60470"/>
    <cellStyle name="Poznámka 3 2 3 2 3 3 4" xfId="60471"/>
    <cellStyle name="Poznámka 3 2 3 2 3 4" xfId="60472"/>
    <cellStyle name="Poznámka 3 2 3 2 3 4 2" xfId="60473"/>
    <cellStyle name="Poznámka 3 2 3 2 3 5" xfId="60474"/>
    <cellStyle name="Poznámka 3 2 3 2 3 6" xfId="60475"/>
    <cellStyle name="Poznámka 3 2 3 2 3 7" xfId="60476"/>
    <cellStyle name="Poznámka 3 2 3 2 3 8" xfId="60477"/>
    <cellStyle name="Poznámka 3 2 3 2 4" xfId="60478"/>
    <cellStyle name="Poznámka 3 2 3 2 4 2" xfId="60479"/>
    <cellStyle name="Poznámka 3 2 3 2 4 2 2" xfId="60480"/>
    <cellStyle name="Poznámka 3 2 3 2 4 2 3" xfId="60481"/>
    <cellStyle name="Poznámka 3 2 3 2 4 2 4" xfId="60482"/>
    <cellStyle name="Poznámka 3 2 3 2 4 2 5" xfId="60483"/>
    <cellStyle name="Poznámka 3 2 3 2 4 3" xfId="60484"/>
    <cellStyle name="Poznámka 3 2 3 2 4 3 2" xfId="60485"/>
    <cellStyle name="Poznámka 3 2 3 2 4 3 3" xfId="60486"/>
    <cellStyle name="Poznámka 3 2 3 2 4 3 4" xfId="60487"/>
    <cellStyle name="Poznámka 3 2 3 2 4 4" xfId="60488"/>
    <cellStyle name="Poznámka 3 2 3 2 4 4 2" xfId="60489"/>
    <cellStyle name="Poznámka 3 2 3 2 4 5" xfId="60490"/>
    <cellStyle name="Poznámka 3 2 3 2 4 6" xfId="60491"/>
    <cellStyle name="Poznámka 3 2 3 2 4 7" xfId="60492"/>
    <cellStyle name="Poznámka 3 2 3 2 4 8" xfId="60493"/>
    <cellStyle name="Poznámka 3 2 3 2 5" xfId="60494"/>
    <cellStyle name="Poznámka 3 2 3 2 5 2" xfId="60495"/>
    <cellStyle name="Poznámka 3 2 3 2 5 3" xfId="60496"/>
    <cellStyle name="Poznámka 3 2 3 2 5 4" xfId="60497"/>
    <cellStyle name="Poznámka 3 2 3 2 5 5" xfId="60498"/>
    <cellStyle name="Poznámka 3 2 3 2 6" xfId="60499"/>
    <cellStyle name="Poznámka 3 2 3 2 6 2" xfId="60500"/>
    <cellStyle name="Poznámka 3 2 3 2 6 3" xfId="60501"/>
    <cellStyle name="Poznámka 3 2 3 2 6 4" xfId="60502"/>
    <cellStyle name="Poznámka 3 2 3 2 7" xfId="60503"/>
    <cellStyle name="Poznámka 3 2 3 2 7 2" xfId="60504"/>
    <cellStyle name="Poznámka 3 2 3 2 8" xfId="60505"/>
    <cellStyle name="Poznámka 3 2 3 2 9" xfId="60506"/>
    <cellStyle name="Poznámka 3 2 3 3" xfId="60507"/>
    <cellStyle name="Poznámka 3 2 3 3 10" xfId="60508"/>
    <cellStyle name="Poznámka 3 2 3 3 11" xfId="60509"/>
    <cellStyle name="Poznámka 3 2 3 3 2" xfId="60510"/>
    <cellStyle name="Poznámka 3 2 3 3 2 2" xfId="60511"/>
    <cellStyle name="Poznámka 3 2 3 3 2 2 2" xfId="60512"/>
    <cellStyle name="Poznámka 3 2 3 3 2 2 3" xfId="60513"/>
    <cellStyle name="Poznámka 3 2 3 3 2 2 4" xfId="60514"/>
    <cellStyle name="Poznámka 3 2 3 3 2 2 5" xfId="60515"/>
    <cellStyle name="Poznámka 3 2 3 3 2 3" xfId="60516"/>
    <cellStyle name="Poznámka 3 2 3 3 2 3 2" xfId="60517"/>
    <cellStyle name="Poznámka 3 2 3 3 2 3 3" xfId="60518"/>
    <cellStyle name="Poznámka 3 2 3 3 2 3 4" xfId="60519"/>
    <cellStyle name="Poznámka 3 2 3 3 2 4" xfId="60520"/>
    <cellStyle name="Poznámka 3 2 3 3 2 4 2" xfId="60521"/>
    <cellStyle name="Poznámka 3 2 3 3 2 5" xfId="60522"/>
    <cellStyle name="Poznámka 3 2 3 3 2 6" xfId="60523"/>
    <cellStyle name="Poznámka 3 2 3 3 2 7" xfId="60524"/>
    <cellStyle name="Poznámka 3 2 3 3 2 8" xfId="60525"/>
    <cellStyle name="Poznámka 3 2 3 3 3" xfId="60526"/>
    <cellStyle name="Poznámka 3 2 3 3 3 2" xfId="60527"/>
    <cellStyle name="Poznámka 3 2 3 3 3 2 2" xfId="60528"/>
    <cellStyle name="Poznámka 3 2 3 3 3 2 3" xfId="60529"/>
    <cellStyle name="Poznámka 3 2 3 3 3 2 4" xfId="60530"/>
    <cellStyle name="Poznámka 3 2 3 3 3 2 5" xfId="60531"/>
    <cellStyle name="Poznámka 3 2 3 3 3 3" xfId="60532"/>
    <cellStyle name="Poznámka 3 2 3 3 3 3 2" xfId="60533"/>
    <cellStyle name="Poznámka 3 2 3 3 3 3 3" xfId="60534"/>
    <cellStyle name="Poznámka 3 2 3 3 3 3 4" xfId="60535"/>
    <cellStyle name="Poznámka 3 2 3 3 3 4" xfId="60536"/>
    <cellStyle name="Poznámka 3 2 3 3 3 4 2" xfId="60537"/>
    <cellStyle name="Poznámka 3 2 3 3 3 5" xfId="60538"/>
    <cellStyle name="Poznámka 3 2 3 3 3 6" xfId="60539"/>
    <cellStyle name="Poznámka 3 2 3 3 3 7" xfId="60540"/>
    <cellStyle name="Poznámka 3 2 3 3 3 8" xfId="60541"/>
    <cellStyle name="Poznámka 3 2 3 3 4" xfId="60542"/>
    <cellStyle name="Poznámka 3 2 3 3 4 2" xfId="60543"/>
    <cellStyle name="Poznámka 3 2 3 3 4 2 2" xfId="60544"/>
    <cellStyle name="Poznámka 3 2 3 3 4 2 3" xfId="60545"/>
    <cellStyle name="Poznámka 3 2 3 3 4 2 4" xfId="60546"/>
    <cellStyle name="Poznámka 3 2 3 3 4 2 5" xfId="60547"/>
    <cellStyle name="Poznámka 3 2 3 3 4 3" xfId="60548"/>
    <cellStyle name="Poznámka 3 2 3 3 4 3 2" xfId="60549"/>
    <cellStyle name="Poznámka 3 2 3 3 4 3 3" xfId="60550"/>
    <cellStyle name="Poznámka 3 2 3 3 4 3 4" xfId="60551"/>
    <cellStyle name="Poznámka 3 2 3 3 4 4" xfId="60552"/>
    <cellStyle name="Poznámka 3 2 3 3 4 4 2" xfId="60553"/>
    <cellStyle name="Poznámka 3 2 3 3 4 5" xfId="60554"/>
    <cellStyle name="Poznámka 3 2 3 3 4 6" xfId="60555"/>
    <cellStyle name="Poznámka 3 2 3 3 4 7" xfId="60556"/>
    <cellStyle name="Poznámka 3 2 3 3 4 8" xfId="60557"/>
    <cellStyle name="Poznámka 3 2 3 3 5" xfId="60558"/>
    <cellStyle name="Poznámka 3 2 3 3 5 2" xfId="60559"/>
    <cellStyle name="Poznámka 3 2 3 3 5 3" xfId="60560"/>
    <cellStyle name="Poznámka 3 2 3 3 5 4" xfId="60561"/>
    <cellStyle name="Poznámka 3 2 3 3 5 5" xfId="60562"/>
    <cellStyle name="Poznámka 3 2 3 3 6" xfId="60563"/>
    <cellStyle name="Poznámka 3 2 3 3 6 2" xfId="60564"/>
    <cellStyle name="Poznámka 3 2 3 3 6 3" xfId="60565"/>
    <cellStyle name="Poznámka 3 2 3 3 6 4" xfId="60566"/>
    <cellStyle name="Poznámka 3 2 3 3 7" xfId="60567"/>
    <cellStyle name="Poznámka 3 2 3 3 7 2" xfId="60568"/>
    <cellStyle name="Poznámka 3 2 3 3 8" xfId="60569"/>
    <cellStyle name="Poznámka 3 2 3 3 9" xfId="60570"/>
    <cellStyle name="Poznámka 3 2 3 4" xfId="60571"/>
    <cellStyle name="Poznámka 3 2 3 4 10" xfId="60572"/>
    <cellStyle name="Poznámka 3 2 3 4 11" xfId="60573"/>
    <cellStyle name="Poznámka 3 2 3 4 2" xfId="60574"/>
    <cellStyle name="Poznámka 3 2 3 4 2 2" xfId="60575"/>
    <cellStyle name="Poznámka 3 2 3 4 2 2 2" xfId="60576"/>
    <cellStyle name="Poznámka 3 2 3 4 2 2 3" xfId="60577"/>
    <cellStyle name="Poznámka 3 2 3 4 2 2 4" xfId="60578"/>
    <cellStyle name="Poznámka 3 2 3 4 2 2 5" xfId="60579"/>
    <cellStyle name="Poznámka 3 2 3 4 2 3" xfId="60580"/>
    <cellStyle name="Poznámka 3 2 3 4 2 3 2" xfId="60581"/>
    <cellStyle name="Poznámka 3 2 3 4 2 3 3" xfId="60582"/>
    <cellStyle name="Poznámka 3 2 3 4 2 3 4" xfId="60583"/>
    <cellStyle name="Poznámka 3 2 3 4 2 4" xfId="60584"/>
    <cellStyle name="Poznámka 3 2 3 4 2 4 2" xfId="60585"/>
    <cellStyle name="Poznámka 3 2 3 4 2 5" xfId="60586"/>
    <cellStyle name="Poznámka 3 2 3 4 2 6" xfId="60587"/>
    <cellStyle name="Poznámka 3 2 3 4 2 7" xfId="60588"/>
    <cellStyle name="Poznámka 3 2 3 4 2 8" xfId="60589"/>
    <cellStyle name="Poznámka 3 2 3 4 3" xfId="60590"/>
    <cellStyle name="Poznámka 3 2 3 4 3 2" xfId="60591"/>
    <cellStyle name="Poznámka 3 2 3 4 3 2 2" xfId="60592"/>
    <cellStyle name="Poznámka 3 2 3 4 3 2 3" xfId="60593"/>
    <cellStyle name="Poznámka 3 2 3 4 3 2 4" xfId="60594"/>
    <cellStyle name="Poznámka 3 2 3 4 3 2 5" xfId="60595"/>
    <cellStyle name="Poznámka 3 2 3 4 3 3" xfId="60596"/>
    <cellStyle name="Poznámka 3 2 3 4 3 3 2" xfId="60597"/>
    <cellStyle name="Poznámka 3 2 3 4 3 3 3" xfId="60598"/>
    <cellStyle name="Poznámka 3 2 3 4 3 3 4" xfId="60599"/>
    <cellStyle name="Poznámka 3 2 3 4 3 4" xfId="60600"/>
    <cellStyle name="Poznámka 3 2 3 4 3 4 2" xfId="60601"/>
    <cellStyle name="Poznámka 3 2 3 4 3 5" xfId="60602"/>
    <cellStyle name="Poznámka 3 2 3 4 3 6" xfId="60603"/>
    <cellStyle name="Poznámka 3 2 3 4 3 7" xfId="60604"/>
    <cellStyle name="Poznámka 3 2 3 4 3 8" xfId="60605"/>
    <cellStyle name="Poznámka 3 2 3 4 4" xfId="60606"/>
    <cellStyle name="Poznámka 3 2 3 4 4 2" xfId="60607"/>
    <cellStyle name="Poznámka 3 2 3 4 4 2 2" xfId="60608"/>
    <cellStyle name="Poznámka 3 2 3 4 4 2 3" xfId="60609"/>
    <cellStyle name="Poznámka 3 2 3 4 4 2 4" xfId="60610"/>
    <cellStyle name="Poznámka 3 2 3 4 4 2 5" xfId="60611"/>
    <cellStyle name="Poznámka 3 2 3 4 4 3" xfId="60612"/>
    <cellStyle name="Poznámka 3 2 3 4 4 3 2" xfId="60613"/>
    <cellStyle name="Poznámka 3 2 3 4 4 3 3" xfId="60614"/>
    <cellStyle name="Poznámka 3 2 3 4 4 3 4" xfId="60615"/>
    <cellStyle name="Poznámka 3 2 3 4 4 4" xfId="60616"/>
    <cellStyle name="Poznámka 3 2 3 4 4 4 2" xfId="60617"/>
    <cellStyle name="Poznámka 3 2 3 4 4 5" xfId="60618"/>
    <cellStyle name="Poznámka 3 2 3 4 4 6" xfId="60619"/>
    <cellStyle name="Poznámka 3 2 3 4 4 7" xfId="60620"/>
    <cellStyle name="Poznámka 3 2 3 4 4 8" xfId="60621"/>
    <cellStyle name="Poznámka 3 2 3 4 5" xfId="60622"/>
    <cellStyle name="Poznámka 3 2 3 4 5 2" xfId="60623"/>
    <cellStyle name="Poznámka 3 2 3 4 5 3" xfId="60624"/>
    <cellStyle name="Poznámka 3 2 3 4 5 4" xfId="60625"/>
    <cellStyle name="Poznámka 3 2 3 4 5 5" xfId="60626"/>
    <cellStyle name="Poznámka 3 2 3 4 6" xfId="60627"/>
    <cellStyle name="Poznámka 3 2 3 4 6 2" xfId="60628"/>
    <cellStyle name="Poznámka 3 2 3 4 6 3" xfId="60629"/>
    <cellStyle name="Poznámka 3 2 3 4 6 4" xfId="60630"/>
    <cellStyle name="Poznámka 3 2 3 4 7" xfId="60631"/>
    <cellStyle name="Poznámka 3 2 3 4 7 2" xfId="60632"/>
    <cellStyle name="Poznámka 3 2 3 4 8" xfId="60633"/>
    <cellStyle name="Poznámka 3 2 3 4 9" xfId="60634"/>
    <cellStyle name="Poznámka 3 2 3 5" xfId="60635"/>
    <cellStyle name="Poznámka 3 2 3 5 10" xfId="60636"/>
    <cellStyle name="Poznámka 3 2 3 5 11" xfId="60637"/>
    <cellStyle name="Poznámka 3 2 3 5 2" xfId="60638"/>
    <cellStyle name="Poznámka 3 2 3 5 2 2" xfId="60639"/>
    <cellStyle name="Poznámka 3 2 3 5 2 2 2" xfId="60640"/>
    <cellStyle name="Poznámka 3 2 3 5 2 2 3" xfId="60641"/>
    <cellStyle name="Poznámka 3 2 3 5 2 2 4" xfId="60642"/>
    <cellStyle name="Poznámka 3 2 3 5 2 2 5" xfId="60643"/>
    <cellStyle name="Poznámka 3 2 3 5 2 3" xfId="60644"/>
    <cellStyle name="Poznámka 3 2 3 5 2 3 2" xfId="60645"/>
    <cellStyle name="Poznámka 3 2 3 5 2 3 3" xfId="60646"/>
    <cellStyle name="Poznámka 3 2 3 5 2 3 4" xfId="60647"/>
    <cellStyle name="Poznámka 3 2 3 5 2 4" xfId="60648"/>
    <cellStyle name="Poznámka 3 2 3 5 2 4 2" xfId="60649"/>
    <cellStyle name="Poznámka 3 2 3 5 2 5" xfId="60650"/>
    <cellStyle name="Poznámka 3 2 3 5 2 6" xfId="60651"/>
    <cellStyle name="Poznámka 3 2 3 5 2 7" xfId="60652"/>
    <cellStyle name="Poznámka 3 2 3 5 2 8" xfId="60653"/>
    <cellStyle name="Poznámka 3 2 3 5 3" xfId="60654"/>
    <cellStyle name="Poznámka 3 2 3 5 3 2" xfId="60655"/>
    <cellStyle name="Poznámka 3 2 3 5 3 2 2" xfId="60656"/>
    <cellStyle name="Poznámka 3 2 3 5 3 2 3" xfId="60657"/>
    <cellStyle name="Poznámka 3 2 3 5 3 2 4" xfId="60658"/>
    <cellStyle name="Poznámka 3 2 3 5 3 2 5" xfId="60659"/>
    <cellStyle name="Poznámka 3 2 3 5 3 3" xfId="60660"/>
    <cellStyle name="Poznámka 3 2 3 5 3 3 2" xfId="60661"/>
    <cellStyle name="Poznámka 3 2 3 5 3 3 3" xfId="60662"/>
    <cellStyle name="Poznámka 3 2 3 5 3 3 4" xfId="60663"/>
    <cellStyle name="Poznámka 3 2 3 5 3 4" xfId="60664"/>
    <cellStyle name="Poznámka 3 2 3 5 3 4 2" xfId="60665"/>
    <cellStyle name="Poznámka 3 2 3 5 3 5" xfId="60666"/>
    <cellStyle name="Poznámka 3 2 3 5 3 6" xfId="60667"/>
    <cellStyle name="Poznámka 3 2 3 5 3 7" xfId="60668"/>
    <cellStyle name="Poznámka 3 2 3 5 3 8" xfId="60669"/>
    <cellStyle name="Poznámka 3 2 3 5 4" xfId="60670"/>
    <cellStyle name="Poznámka 3 2 3 5 4 2" xfId="60671"/>
    <cellStyle name="Poznámka 3 2 3 5 4 2 2" xfId="60672"/>
    <cellStyle name="Poznámka 3 2 3 5 4 2 3" xfId="60673"/>
    <cellStyle name="Poznámka 3 2 3 5 4 2 4" xfId="60674"/>
    <cellStyle name="Poznámka 3 2 3 5 4 2 5" xfId="60675"/>
    <cellStyle name="Poznámka 3 2 3 5 4 3" xfId="60676"/>
    <cellStyle name="Poznámka 3 2 3 5 4 3 2" xfId="60677"/>
    <cellStyle name="Poznámka 3 2 3 5 4 3 3" xfId="60678"/>
    <cellStyle name="Poznámka 3 2 3 5 4 3 4" xfId="60679"/>
    <cellStyle name="Poznámka 3 2 3 5 4 4" xfId="60680"/>
    <cellStyle name="Poznámka 3 2 3 5 4 4 2" xfId="60681"/>
    <cellStyle name="Poznámka 3 2 3 5 4 5" xfId="60682"/>
    <cellStyle name="Poznámka 3 2 3 5 4 6" xfId="60683"/>
    <cellStyle name="Poznámka 3 2 3 5 4 7" xfId="60684"/>
    <cellStyle name="Poznámka 3 2 3 5 4 8" xfId="60685"/>
    <cellStyle name="Poznámka 3 2 3 5 5" xfId="60686"/>
    <cellStyle name="Poznámka 3 2 3 5 5 2" xfId="60687"/>
    <cellStyle name="Poznámka 3 2 3 5 5 3" xfId="60688"/>
    <cellStyle name="Poznámka 3 2 3 5 5 4" xfId="60689"/>
    <cellStyle name="Poznámka 3 2 3 5 5 5" xfId="60690"/>
    <cellStyle name="Poznámka 3 2 3 5 6" xfId="60691"/>
    <cellStyle name="Poznámka 3 2 3 5 6 2" xfId="60692"/>
    <cellStyle name="Poznámka 3 2 3 5 6 3" xfId="60693"/>
    <cellStyle name="Poznámka 3 2 3 5 6 4" xfId="60694"/>
    <cellStyle name="Poznámka 3 2 3 5 7" xfId="60695"/>
    <cellStyle name="Poznámka 3 2 3 5 7 2" xfId="60696"/>
    <cellStyle name="Poznámka 3 2 3 5 8" xfId="60697"/>
    <cellStyle name="Poznámka 3 2 3 5 9" xfId="60698"/>
    <cellStyle name="Poznámka 3 2 3 6" xfId="60699"/>
    <cellStyle name="Poznámka 3 2 3 6 10" xfId="60700"/>
    <cellStyle name="Poznámka 3 2 3 6 11" xfId="60701"/>
    <cellStyle name="Poznámka 3 2 3 6 2" xfId="60702"/>
    <cellStyle name="Poznámka 3 2 3 6 2 2" xfId="60703"/>
    <cellStyle name="Poznámka 3 2 3 6 2 2 2" xfId="60704"/>
    <cellStyle name="Poznámka 3 2 3 6 2 2 3" xfId="60705"/>
    <cellStyle name="Poznámka 3 2 3 6 2 2 4" xfId="60706"/>
    <cellStyle name="Poznámka 3 2 3 6 2 2 5" xfId="60707"/>
    <cellStyle name="Poznámka 3 2 3 6 2 3" xfId="60708"/>
    <cellStyle name="Poznámka 3 2 3 6 2 3 2" xfId="60709"/>
    <cellStyle name="Poznámka 3 2 3 6 2 3 3" xfId="60710"/>
    <cellStyle name="Poznámka 3 2 3 6 2 3 4" xfId="60711"/>
    <cellStyle name="Poznámka 3 2 3 6 2 4" xfId="60712"/>
    <cellStyle name="Poznámka 3 2 3 6 2 4 2" xfId="60713"/>
    <cellStyle name="Poznámka 3 2 3 6 2 5" xfId="60714"/>
    <cellStyle name="Poznámka 3 2 3 6 2 6" xfId="60715"/>
    <cellStyle name="Poznámka 3 2 3 6 2 7" xfId="60716"/>
    <cellStyle name="Poznámka 3 2 3 6 2 8" xfId="60717"/>
    <cellStyle name="Poznámka 3 2 3 6 3" xfId="60718"/>
    <cellStyle name="Poznámka 3 2 3 6 3 2" xfId="60719"/>
    <cellStyle name="Poznámka 3 2 3 6 3 2 2" xfId="60720"/>
    <cellStyle name="Poznámka 3 2 3 6 3 2 3" xfId="60721"/>
    <cellStyle name="Poznámka 3 2 3 6 3 2 4" xfId="60722"/>
    <cellStyle name="Poznámka 3 2 3 6 3 2 5" xfId="60723"/>
    <cellStyle name="Poznámka 3 2 3 6 3 3" xfId="60724"/>
    <cellStyle name="Poznámka 3 2 3 6 3 3 2" xfId="60725"/>
    <cellStyle name="Poznámka 3 2 3 6 3 3 3" xfId="60726"/>
    <cellStyle name="Poznámka 3 2 3 6 3 3 4" xfId="60727"/>
    <cellStyle name="Poznámka 3 2 3 6 3 4" xfId="60728"/>
    <cellStyle name="Poznámka 3 2 3 6 3 4 2" xfId="60729"/>
    <cellStyle name="Poznámka 3 2 3 6 3 5" xfId="60730"/>
    <cellStyle name="Poznámka 3 2 3 6 3 6" xfId="60731"/>
    <cellStyle name="Poznámka 3 2 3 6 3 7" xfId="60732"/>
    <cellStyle name="Poznámka 3 2 3 6 3 8" xfId="60733"/>
    <cellStyle name="Poznámka 3 2 3 6 4" xfId="60734"/>
    <cellStyle name="Poznámka 3 2 3 6 4 2" xfId="60735"/>
    <cellStyle name="Poznámka 3 2 3 6 4 2 2" xfId="60736"/>
    <cellStyle name="Poznámka 3 2 3 6 4 2 3" xfId="60737"/>
    <cellStyle name="Poznámka 3 2 3 6 4 2 4" xfId="60738"/>
    <cellStyle name="Poznámka 3 2 3 6 4 2 5" xfId="60739"/>
    <cellStyle name="Poznámka 3 2 3 6 4 3" xfId="60740"/>
    <cellStyle name="Poznámka 3 2 3 6 4 3 2" xfId="60741"/>
    <cellStyle name="Poznámka 3 2 3 6 4 3 3" xfId="60742"/>
    <cellStyle name="Poznámka 3 2 3 6 4 3 4" xfId="60743"/>
    <cellStyle name="Poznámka 3 2 3 6 4 4" xfId="60744"/>
    <cellStyle name="Poznámka 3 2 3 6 4 4 2" xfId="60745"/>
    <cellStyle name="Poznámka 3 2 3 6 4 5" xfId="60746"/>
    <cellStyle name="Poznámka 3 2 3 6 4 6" xfId="60747"/>
    <cellStyle name="Poznámka 3 2 3 6 4 7" xfId="60748"/>
    <cellStyle name="Poznámka 3 2 3 6 4 8" xfId="60749"/>
    <cellStyle name="Poznámka 3 2 3 6 5" xfId="60750"/>
    <cellStyle name="Poznámka 3 2 3 6 5 2" xfId="60751"/>
    <cellStyle name="Poznámka 3 2 3 6 5 3" xfId="60752"/>
    <cellStyle name="Poznámka 3 2 3 6 5 4" xfId="60753"/>
    <cellStyle name="Poznámka 3 2 3 6 5 5" xfId="60754"/>
    <cellStyle name="Poznámka 3 2 3 6 6" xfId="60755"/>
    <cellStyle name="Poznámka 3 2 3 6 6 2" xfId="60756"/>
    <cellStyle name="Poznámka 3 2 3 6 6 3" xfId="60757"/>
    <cellStyle name="Poznámka 3 2 3 6 6 4" xfId="60758"/>
    <cellStyle name="Poznámka 3 2 3 6 7" xfId="60759"/>
    <cellStyle name="Poznámka 3 2 3 6 7 2" xfId="60760"/>
    <cellStyle name="Poznámka 3 2 3 6 8" xfId="60761"/>
    <cellStyle name="Poznámka 3 2 3 6 9" xfId="60762"/>
    <cellStyle name="Poznámka 3 2 3 7" xfId="60763"/>
    <cellStyle name="Poznámka 3 2 3 7 10" xfId="60764"/>
    <cellStyle name="Poznámka 3 2 3 7 11" xfId="60765"/>
    <cellStyle name="Poznámka 3 2 3 7 2" xfId="60766"/>
    <cellStyle name="Poznámka 3 2 3 7 2 2" xfId="60767"/>
    <cellStyle name="Poznámka 3 2 3 7 2 2 2" xfId="60768"/>
    <cellStyle name="Poznámka 3 2 3 7 2 2 3" xfId="60769"/>
    <cellStyle name="Poznámka 3 2 3 7 2 2 4" xfId="60770"/>
    <cellStyle name="Poznámka 3 2 3 7 2 2 5" xfId="60771"/>
    <cellStyle name="Poznámka 3 2 3 7 2 3" xfId="60772"/>
    <cellStyle name="Poznámka 3 2 3 7 2 3 2" xfId="60773"/>
    <cellStyle name="Poznámka 3 2 3 7 2 3 3" xfId="60774"/>
    <cellStyle name="Poznámka 3 2 3 7 2 3 4" xfId="60775"/>
    <cellStyle name="Poznámka 3 2 3 7 2 4" xfId="60776"/>
    <cellStyle name="Poznámka 3 2 3 7 2 4 2" xfId="60777"/>
    <cellStyle name="Poznámka 3 2 3 7 2 5" xfId="60778"/>
    <cellStyle name="Poznámka 3 2 3 7 2 6" xfId="60779"/>
    <cellStyle name="Poznámka 3 2 3 7 2 7" xfId="60780"/>
    <cellStyle name="Poznámka 3 2 3 7 2 8" xfId="60781"/>
    <cellStyle name="Poznámka 3 2 3 7 3" xfId="60782"/>
    <cellStyle name="Poznámka 3 2 3 7 3 2" xfId="60783"/>
    <cellStyle name="Poznámka 3 2 3 7 3 2 2" xfId="60784"/>
    <cellStyle name="Poznámka 3 2 3 7 3 2 3" xfId="60785"/>
    <cellStyle name="Poznámka 3 2 3 7 3 2 4" xfId="60786"/>
    <cellStyle name="Poznámka 3 2 3 7 3 2 5" xfId="60787"/>
    <cellStyle name="Poznámka 3 2 3 7 3 3" xfId="60788"/>
    <cellStyle name="Poznámka 3 2 3 7 3 3 2" xfId="60789"/>
    <cellStyle name="Poznámka 3 2 3 7 3 3 3" xfId="60790"/>
    <cellStyle name="Poznámka 3 2 3 7 3 3 4" xfId="60791"/>
    <cellStyle name="Poznámka 3 2 3 7 3 4" xfId="60792"/>
    <cellStyle name="Poznámka 3 2 3 7 3 4 2" xfId="60793"/>
    <cellStyle name="Poznámka 3 2 3 7 3 5" xfId="60794"/>
    <cellStyle name="Poznámka 3 2 3 7 3 6" xfId="60795"/>
    <cellStyle name="Poznámka 3 2 3 7 3 7" xfId="60796"/>
    <cellStyle name="Poznámka 3 2 3 7 3 8" xfId="60797"/>
    <cellStyle name="Poznámka 3 2 3 7 4" xfId="60798"/>
    <cellStyle name="Poznámka 3 2 3 7 4 2" xfId="60799"/>
    <cellStyle name="Poznámka 3 2 3 7 4 2 2" xfId="60800"/>
    <cellStyle name="Poznámka 3 2 3 7 4 2 3" xfId="60801"/>
    <cellStyle name="Poznámka 3 2 3 7 4 2 4" xfId="60802"/>
    <cellStyle name="Poznámka 3 2 3 7 4 2 5" xfId="60803"/>
    <cellStyle name="Poznámka 3 2 3 7 4 3" xfId="60804"/>
    <cellStyle name="Poznámka 3 2 3 7 4 3 2" xfId="60805"/>
    <cellStyle name="Poznámka 3 2 3 7 4 3 3" xfId="60806"/>
    <cellStyle name="Poznámka 3 2 3 7 4 3 4" xfId="60807"/>
    <cellStyle name="Poznámka 3 2 3 7 4 4" xfId="60808"/>
    <cellStyle name="Poznámka 3 2 3 7 4 4 2" xfId="60809"/>
    <cellStyle name="Poznámka 3 2 3 7 4 5" xfId="60810"/>
    <cellStyle name="Poznámka 3 2 3 7 4 6" xfId="60811"/>
    <cellStyle name="Poznámka 3 2 3 7 4 7" xfId="60812"/>
    <cellStyle name="Poznámka 3 2 3 7 4 8" xfId="60813"/>
    <cellStyle name="Poznámka 3 2 3 7 5" xfId="60814"/>
    <cellStyle name="Poznámka 3 2 3 7 5 2" xfId="60815"/>
    <cellStyle name="Poznámka 3 2 3 7 5 3" xfId="60816"/>
    <cellStyle name="Poznámka 3 2 3 7 5 4" xfId="60817"/>
    <cellStyle name="Poznámka 3 2 3 7 5 5" xfId="60818"/>
    <cellStyle name="Poznámka 3 2 3 7 6" xfId="60819"/>
    <cellStyle name="Poznámka 3 2 3 7 6 2" xfId="60820"/>
    <cellStyle name="Poznámka 3 2 3 7 6 3" xfId="60821"/>
    <cellStyle name="Poznámka 3 2 3 7 6 4" xfId="60822"/>
    <cellStyle name="Poznámka 3 2 3 7 7" xfId="60823"/>
    <cellStyle name="Poznámka 3 2 3 7 7 2" xfId="60824"/>
    <cellStyle name="Poznámka 3 2 3 7 8" xfId="60825"/>
    <cellStyle name="Poznámka 3 2 3 7 9" xfId="60826"/>
    <cellStyle name="Poznámka 3 2 3 8" xfId="60827"/>
    <cellStyle name="Poznámka 3 2 3 8 2" xfId="60828"/>
    <cellStyle name="Poznámka 3 2 3 8 2 2" xfId="60829"/>
    <cellStyle name="Poznámka 3 2 3 8 2 3" xfId="60830"/>
    <cellStyle name="Poznámka 3 2 3 8 2 4" xfId="60831"/>
    <cellStyle name="Poznámka 3 2 3 8 2 5" xfId="60832"/>
    <cellStyle name="Poznámka 3 2 3 8 3" xfId="60833"/>
    <cellStyle name="Poznámka 3 2 3 8 3 2" xfId="60834"/>
    <cellStyle name="Poznámka 3 2 3 8 3 3" xfId="60835"/>
    <cellStyle name="Poznámka 3 2 3 8 3 4" xfId="60836"/>
    <cellStyle name="Poznámka 3 2 3 8 4" xfId="60837"/>
    <cellStyle name="Poznámka 3 2 3 8 4 2" xfId="60838"/>
    <cellStyle name="Poznámka 3 2 3 8 5" xfId="60839"/>
    <cellStyle name="Poznámka 3 2 3 8 6" xfId="60840"/>
    <cellStyle name="Poznámka 3 2 3 8 7" xfId="60841"/>
    <cellStyle name="Poznámka 3 2 3 8 8" xfId="60842"/>
    <cellStyle name="Poznámka 3 2 3 9" xfId="60843"/>
    <cellStyle name="Poznámka 3 2 3 9 2" xfId="60844"/>
    <cellStyle name="Poznámka 3 2 3 9 2 2" xfId="60845"/>
    <cellStyle name="Poznámka 3 2 3 9 2 3" xfId="60846"/>
    <cellStyle name="Poznámka 3 2 3 9 2 4" xfId="60847"/>
    <cellStyle name="Poznámka 3 2 3 9 2 5" xfId="60848"/>
    <cellStyle name="Poznámka 3 2 3 9 3" xfId="60849"/>
    <cellStyle name="Poznámka 3 2 3 9 3 2" xfId="60850"/>
    <cellStyle name="Poznámka 3 2 3 9 3 3" xfId="60851"/>
    <cellStyle name="Poznámka 3 2 3 9 3 4" xfId="60852"/>
    <cellStyle name="Poznámka 3 2 3 9 4" xfId="60853"/>
    <cellStyle name="Poznámka 3 2 3 9 4 2" xfId="60854"/>
    <cellStyle name="Poznámka 3 2 3 9 5" xfId="60855"/>
    <cellStyle name="Poznámka 3 2 3 9 6" xfId="60856"/>
    <cellStyle name="Poznámka 3 2 3 9 7" xfId="60857"/>
    <cellStyle name="Poznámka 3 2 3 9 8" xfId="60858"/>
    <cellStyle name="Poznámka 3 2 4" xfId="60859"/>
    <cellStyle name="Poznámka 3 2 4 10" xfId="60860"/>
    <cellStyle name="Poznámka 3 2 4 11" xfId="60861"/>
    <cellStyle name="Poznámka 3 2 4 12" xfId="60862"/>
    <cellStyle name="Poznámka 3 2 4 2" xfId="60863"/>
    <cellStyle name="Poznámka 3 2 4 2 2" xfId="60864"/>
    <cellStyle name="Poznámka 3 2 4 2 2 2" xfId="60865"/>
    <cellStyle name="Poznámka 3 2 4 2 2 3" xfId="60866"/>
    <cellStyle name="Poznámka 3 2 4 2 2 4" xfId="60867"/>
    <cellStyle name="Poznámka 3 2 4 2 2 5" xfId="60868"/>
    <cellStyle name="Poznámka 3 2 4 2 3" xfId="60869"/>
    <cellStyle name="Poznámka 3 2 4 2 3 2" xfId="60870"/>
    <cellStyle name="Poznámka 3 2 4 2 3 3" xfId="60871"/>
    <cellStyle name="Poznámka 3 2 4 2 3 4" xfId="60872"/>
    <cellStyle name="Poznámka 3 2 4 2 4" xfId="60873"/>
    <cellStyle name="Poznámka 3 2 4 2 4 2" xfId="60874"/>
    <cellStyle name="Poznámka 3 2 4 2 5" xfId="60875"/>
    <cellStyle name="Poznámka 3 2 4 2 6" xfId="60876"/>
    <cellStyle name="Poznámka 3 2 4 2 7" xfId="60877"/>
    <cellStyle name="Poznámka 3 2 4 2 8" xfId="60878"/>
    <cellStyle name="Poznámka 3 2 4 3" xfId="60879"/>
    <cellStyle name="Poznámka 3 2 4 3 2" xfId="60880"/>
    <cellStyle name="Poznámka 3 2 4 3 2 2" xfId="60881"/>
    <cellStyle name="Poznámka 3 2 4 3 2 3" xfId="60882"/>
    <cellStyle name="Poznámka 3 2 4 3 2 4" xfId="60883"/>
    <cellStyle name="Poznámka 3 2 4 3 2 5" xfId="60884"/>
    <cellStyle name="Poznámka 3 2 4 3 3" xfId="60885"/>
    <cellStyle name="Poznámka 3 2 4 3 3 2" xfId="60886"/>
    <cellStyle name="Poznámka 3 2 4 3 3 3" xfId="60887"/>
    <cellStyle name="Poznámka 3 2 4 3 3 4" xfId="60888"/>
    <cellStyle name="Poznámka 3 2 4 3 4" xfId="60889"/>
    <cellStyle name="Poznámka 3 2 4 3 4 2" xfId="60890"/>
    <cellStyle name="Poznámka 3 2 4 3 5" xfId="60891"/>
    <cellStyle name="Poznámka 3 2 4 3 6" xfId="60892"/>
    <cellStyle name="Poznámka 3 2 4 3 7" xfId="60893"/>
    <cellStyle name="Poznámka 3 2 4 3 8" xfId="60894"/>
    <cellStyle name="Poznámka 3 2 4 4" xfId="60895"/>
    <cellStyle name="Poznámka 3 2 4 4 2" xfId="60896"/>
    <cellStyle name="Poznámka 3 2 4 4 2 2" xfId="60897"/>
    <cellStyle name="Poznámka 3 2 4 4 2 3" xfId="60898"/>
    <cellStyle name="Poznámka 3 2 4 4 2 4" xfId="60899"/>
    <cellStyle name="Poznámka 3 2 4 4 2 5" xfId="60900"/>
    <cellStyle name="Poznámka 3 2 4 4 3" xfId="60901"/>
    <cellStyle name="Poznámka 3 2 4 4 3 2" xfId="60902"/>
    <cellStyle name="Poznámka 3 2 4 4 3 3" xfId="60903"/>
    <cellStyle name="Poznámka 3 2 4 4 3 4" xfId="60904"/>
    <cellStyle name="Poznámka 3 2 4 4 4" xfId="60905"/>
    <cellStyle name="Poznámka 3 2 4 4 4 2" xfId="60906"/>
    <cellStyle name="Poznámka 3 2 4 4 5" xfId="60907"/>
    <cellStyle name="Poznámka 3 2 4 4 6" xfId="60908"/>
    <cellStyle name="Poznámka 3 2 4 4 7" xfId="60909"/>
    <cellStyle name="Poznámka 3 2 4 4 8" xfId="60910"/>
    <cellStyle name="Poznámka 3 2 4 5" xfId="60911"/>
    <cellStyle name="Poznámka 3 2 4 5 2" xfId="60912"/>
    <cellStyle name="Poznámka 3 2 4 5 2 2" xfId="60913"/>
    <cellStyle name="Poznámka 3 2 4 5 2 3" xfId="60914"/>
    <cellStyle name="Poznámka 3 2 4 5 2 4" xfId="60915"/>
    <cellStyle name="Poznámka 3 2 4 5 2 5" xfId="60916"/>
    <cellStyle name="Poznámka 3 2 4 5 3" xfId="60917"/>
    <cellStyle name="Poznámka 3 2 4 5 3 2" xfId="60918"/>
    <cellStyle name="Poznámka 3 2 4 5 3 3" xfId="60919"/>
    <cellStyle name="Poznámka 3 2 4 5 3 4" xfId="60920"/>
    <cellStyle name="Poznámka 3 2 4 5 4" xfId="60921"/>
    <cellStyle name="Poznámka 3 2 4 5 4 2" xfId="60922"/>
    <cellStyle name="Poznámka 3 2 4 5 5" xfId="60923"/>
    <cellStyle name="Poznámka 3 2 4 5 6" xfId="60924"/>
    <cellStyle name="Poznámka 3 2 4 5 7" xfId="60925"/>
    <cellStyle name="Poznámka 3 2 4 5 8" xfId="60926"/>
    <cellStyle name="Poznámka 3 2 4 6" xfId="60927"/>
    <cellStyle name="Poznámka 3 2 4 6 2" xfId="60928"/>
    <cellStyle name="Poznámka 3 2 4 6 3" xfId="60929"/>
    <cellStyle name="Poznámka 3 2 4 6 4" xfId="60930"/>
    <cellStyle name="Poznámka 3 2 4 6 5" xfId="60931"/>
    <cellStyle name="Poznámka 3 2 4 7" xfId="60932"/>
    <cellStyle name="Poznámka 3 2 4 7 2" xfId="60933"/>
    <cellStyle name="Poznámka 3 2 4 7 3" xfId="60934"/>
    <cellStyle name="Poznámka 3 2 4 7 4" xfId="60935"/>
    <cellStyle name="Poznámka 3 2 4 8" xfId="60936"/>
    <cellStyle name="Poznámka 3 2 4 8 2" xfId="60937"/>
    <cellStyle name="Poznámka 3 2 4 9" xfId="60938"/>
    <cellStyle name="Poznámka 3 2 5" xfId="60939"/>
    <cellStyle name="Poznámka 3 2 5 10" xfId="60940"/>
    <cellStyle name="Poznámka 3 2 5 11" xfId="60941"/>
    <cellStyle name="Poznámka 3 2 5 12" xfId="60942"/>
    <cellStyle name="Poznámka 3 2 5 2" xfId="60943"/>
    <cellStyle name="Poznámka 3 2 5 2 2" xfId="60944"/>
    <cellStyle name="Poznámka 3 2 5 2 2 2" xfId="60945"/>
    <cellStyle name="Poznámka 3 2 5 2 2 3" xfId="60946"/>
    <cellStyle name="Poznámka 3 2 5 2 2 4" xfId="60947"/>
    <cellStyle name="Poznámka 3 2 5 2 2 5" xfId="60948"/>
    <cellStyle name="Poznámka 3 2 5 2 3" xfId="60949"/>
    <cellStyle name="Poznámka 3 2 5 2 3 2" xfId="60950"/>
    <cellStyle name="Poznámka 3 2 5 2 3 3" xfId="60951"/>
    <cellStyle name="Poznámka 3 2 5 2 3 4" xfId="60952"/>
    <cellStyle name="Poznámka 3 2 5 2 4" xfId="60953"/>
    <cellStyle name="Poznámka 3 2 5 2 4 2" xfId="60954"/>
    <cellStyle name="Poznámka 3 2 5 2 5" xfId="60955"/>
    <cellStyle name="Poznámka 3 2 5 2 6" xfId="60956"/>
    <cellStyle name="Poznámka 3 2 5 2 7" xfId="60957"/>
    <cellStyle name="Poznámka 3 2 5 2 8" xfId="60958"/>
    <cellStyle name="Poznámka 3 2 5 3" xfId="60959"/>
    <cellStyle name="Poznámka 3 2 5 3 2" xfId="60960"/>
    <cellStyle name="Poznámka 3 2 5 3 2 2" xfId="60961"/>
    <cellStyle name="Poznámka 3 2 5 3 2 3" xfId="60962"/>
    <cellStyle name="Poznámka 3 2 5 3 2 4" xfId="60963"/>
    <cellStyle name="Poznámka 3 2 5 3 2 5" xfId="60964"/>
    <cellStyle name="Poznámka 3 2 5 3 3" xfId="60965"/>
    <cellStyle name="Poznámka 3 2 5 3 3 2" xfId="60966"/>
    <cellStyle name="Poznámka 3 2 5 3 3 3" xfId="60967"/>
    <cellStyle name="Poznámka 3 2 5 3 3 4" xfId="60968"/>
    <cellStyle name="Poznámka 3 2 5 3 4" xfId="60969"/>
    <cellStyle name="Poznámka 3 2 5 3 4 2" xfId="60970"/>
    <cellStyle name="Poznámka 3 2 5 3 5" xfId="60971"/>
    <cellStyle name="Poznámka 3 2 5 3 6" xfId="60972"/>
    <cellStyle name="Poznámka 3 2 5 3 7" xfId="60973"/>
    <cellStyle name="Poznámka 3 2 5 3 8" xfId="60974"/>
    <cellStyle name="Poznámka 3 2 5 4" xfId="60975"/>
    <cellStyle name="Poznámka 3 2 5 4 2" xfId="60976"/>
    <cellStyle name="Poznámka 3 2 5 4 2 2" xfId="60977"/>
    <cellStyle name="Poznámka 3 2 5 4 2 3" xfId="60978"/>
    <cellStyle name="Poznámka 3 2 5 4 2 4" xfId="60979"/>
    <cellStyle name="Poznámka 3 2 5 4 2 5" xfId="60980"/>
    <cellStyle name="Poznámka 3 2 5 4 3" xfId="60981"/>
    <cellStyle name="Poznámka 3 2 5 4 3 2" xfId="60982"/>
    <cellStyle name="Poznámka 3 2 5 4 3 3" xfId="60983"/>
    <cellStyle name="Poznámka 3 2 5 4 3 4" xfId="60984"/>
    <cellStyle name="Poznámka 3 2 5 4 4" xfId="60985"/>
    <cellStyle name="Poznámka 3 2 5 4 4 2" xfId="60986"/>
    <cellStyle name="Poznámka 3 2 5 4 5" xfId="60987"/>
    <cellStyle name="Poznámka 3 2 5 4 6" xfId="60988"/>
    <cellStyle name="Poznámka 3 2 5 4 7" xfId="60989"/>
    <cellStyle name="Poznámka 3 2 5 4 8" xfId="60990"/>
    <cellStyle name="Poznámka 3 2 5 5" xfId="60991"/>
    <cellStyle name="Poznámka 3 2 5 5 2" xfId="60992"/>
    <cellStyle name="Poznámka 3 2 5 5 2 2" xfId="60993"/>
    <cellStyle name="Poznámka 3 2 5 5 2 3" xfId="60994"/>
    <cellStyle name="Poznámka 3 2 5 5 2 4" xfId="60995"/>
    <cellStyle name="Poznámka 3 2 5 5 2 5" xfId="60996"/>
    <cellStyle name="Poznámka 3 2 5 5 3" xfId="60997"/>
    <cellStyle name="Poznámka 3 2 5 5 3 2" xfId="60998"/>
    <cellStyle name="Poznámka 3 2 5 5 3 3" xfId="60999"/>
    <cellStyle name="Poznámka 3 2 5 5 3 4" xfId="61000"/>
    <cellStyle name="Poznámka 3 2 5 5 4" xfId="61001"/>
    <cellStyle name="Poznámka 3 2 5 5 4 2" xfId="61002"/>
    <cellStyle name="Poznámka 3 2 5 5 5" xfId="61003"/>
    <cellStyle name="Poznámka 3 2 5 5 6" xfId="61004"/>
    <cellStyle name="Poznámka 3 2 5 5 7" xfId="61005"/>
    <cellStyle name="Poznámka 3 2 5 5 8" xfId="61006"/>
    <cellStyle name="Poznámka 3 2 5 6" xfId="61007"/>
    <cellStyle name="Poznámka 3 2 5 6 2" xfId="61008"/>
    <cellStyle name="Poznámka 3 2 5 6 3" xfId="61009"/>
    <cellStyle name="Poznámka 3 2 5 6 4" xfId="61010"/>
    <cellStyle name="Poznámka 3 2 5 6 5" xfId="61011"/>
    <cellStyle name="Poznámka 3 2 5 7" xfId="61012"/>
    <cellStyle name="Poznámka 3 2 5 7 2" xfId="61013"/>
    <cellStyle name="Poznámka 3 2 5 7 3" xfId="61014"/>
    <cellStyle name="Poznámka 3 2 5 7 4" xfId="61015"/>
    <cellStyle name="Poznámka 3 2 5 8" xfId="61016"/>
    <cellStyle name="Poznámka 3 2 5 8 2" xfId="61017"/>
    <cellStyle name="Poznámka 3 2 5 9" xfId="61018"/>
    <cellStyle name="Poznámka 3 2 6" xfId="61019"/>
    <cellStyle name="Poznámka 3 2 6 10" xfId="61020"/>
    <cellStyle name="Poznámka 3 2 6 11" xfId="61021"/>
    <cellStyle name="Poznámka 3 2 6 2" xfId="61022"/>
    <cellStyle name="Poznámka 3 2 6 2 2" xfId="61023"/>
    <cellStyle name="Poznámka 3 2 6 2 2 2" xfId="61024"/>
    <cellStyle name="Poznámka 3 2 6 2 2 3" xfId="61025"/>
    <cellStyle name="Poznámka 3 2 6 2 2 4" xfId="61026"/>
    <cellStyle name="Poznámka 3 2 6 2 2 5" xfId="61027"/>
    <cellStyle name="Poznámka 3 2 6 2 3" xfId="61028"/>
    <cellStyle name="Poznámka 3 2 6 2 3 2" xfId="61029"/>
    <cellStyle name="Poznámka 3 2 6 2 3 3" xfId="61030"/>
    <cellStyle name="Poznámka 3 2 6 2 3 4" xfId="61031"/>
    <cellStyle name="Poznámka 3 2 6 2 4" xfId="61032"/>
    <cellStyle name="Poznámka 3 2 6 2 4 2" xfId="61033"/>
    <cellStyle name="Poznámka 3 2 6 2 5" xfId="61034"/>
    <cellStyle name="Poznámka 3 2 6 2 6" xfId="61035"/>
    <cellStyle name="Poznámka 3 2 6 2 7" xfId="61036"/>
    <cellStyle name="Poznámka 3 2 6 2 8" xfId="61037"/>
    <cellStyle name="Poznámka 3 2 6 3" xfId="61038"/>
    <cellStyle name="Poznámka 3 2 6 3 2" xfId="61039"/>
    <cellStyle name="Poznámka 3 2 6 3 2 2" xfId="61040"/>
    <cellStyle name="Poznámka 3 2 6 3 2 3" xfId="61041"/>
    <cellStyle name="Poznámka 3 2 6 3 2 4" xfId="61042"/>
    <cellStyle name="Poznámka 3 2 6 3 2 5" xfId="61043"/>
    <cellStyle name="Poznámka 3 2 6 3 3" xfId="61044"/>
    <cellStyle name="Poznámka 3 2 6 3 3 2" xfId="61045"/>
    <cellStyle name="Poznámka 3 2 6 3 3 3" xfId="61046"/>
    <cellStyle name="Poznámka 3 2 6 3 3 4" xfId="61047"/>
    <cellStyle name="Poznámka 3 2 6 3 4" xfId="61048"/>
    <cellStyle name="Poznámka 3 2 6 3 4 2" xfId="61049"/>
    <cellStyle name="Poznámka 3 2 6 3 5" xfId="61050"/>
    <cellStyle name="Poznámka 3 2 6 3 6" xfId="61051"/>
    <cellStyle name="Poznámka 3 2 6 3 7" xfId="61052"/>
    <cellStyle name="Poznámka 3 2 6 3 8" xfId="61053"/>
    <cellStyle name="Poznámka 3 2 6 4" xfId="61054"/>
    <cellStyle name="Poznámka 3 2 6 4 2" xfId="61055"/>
    <cellStyle name="Poznámka 3 2 6 4 2 2" xfId="61056"/>
    <cellStyle name="Poznámka 3 2 6 4 2 3" xfId="61057"/>
    <cellStyle name="Poznámka 3 2 6 4 2 4" xfId="61058"/>
    <cellStyle name="Poznámka 3 2 6 4 2 5" xfId="61059"/>
    <cellStyle name="Poznámka 3 2 6 4 3" xfId="61060"/>
    <cellStyle name="Poznámka 3 2 6 4 3 2" xfId="61061"/>
    <cellStyle name="Poznámka 3 2 6 4 3 3" xfId="61062"/>
    <cellStyle name="Poznámka 3 2 6 4 3 4" xfId="61063"/>
    <cellStyle name="Poznámka 3 2 6 4 4" xfId="61064"/>
    <cellStyle name="Poznámka 3 2 6 4 4 2" xfId="61065"/>
    <cellStyle name="Poznámka 3 2 6 4 5" xfId="61066"/>
    <cellStyle name="Poznámka 3 2 6 4 6" xfId="61067"/>
    <cellStyle name="Poznámka 3 2 6 4 7" xfId="61068"/>
    <cellStyle name="Poznámka 3 2 6 4 8" xfId="61069"/>
    <cellStyle name="Poznámka 3 2 6 5" xfId="61070"/>
    <cellStyle name="Poznámka 3 2 6 5 2" xfId="61071"/>
    <cellStyle name="Poznámka 3 2 6 5 3" xfId="61072"/>
    <cellStyle name="Poznámka 3 2 6 5 4" xfId="61073"/>
    <cellStyle name="Poznámka 3 2 6 5 5" xfId="61074"/>
    <cellStyle name="Poznámka 3 2 6 6" xfId="61075"/>
    <cellStyle name="Poznámka 3 2 6 6 2" xfId="61076"/>
    <cellStyle name="Poznámka 3 2 6 6 3" xfId="61077"/>
    <cellStyle name="Poznámka 3 2 6 6 4" xfId="61078"/>
    <cellStyle name="Poznámka 3 2 6 7" xfId="61079"/>
    <cellStyle name="Poznámka 3 2 6 7 2" xfId="61080"/>
    <cellStyle name="Poznámka 3 2 6 8" xfId="61081"/>
    <cellStyle name="Poznámka 3 2 6 9" xfId="61082"/>
    <cellStyle name="Poznámka 3 2 7" xfId="61083"/>
    <cellStyle name="Poznámka 3 2 7 10" xfId="61084"/>
    <cellStyle name="Poznámka 3 2 7 11" xfId="61085"/>
    <cellStyle name="Poznámka 3 2 7 2" xfId="61086"/>
    <cellStyle name="Poznámka 3 2 7 2 2" xfId="61087"/>
    <cellStyle name="Poznámka 3 2 7 2 2 2" xfId="61088"/>
    <cellStyle name="Poznámka 3 2 7 2 2 3" xfId="61089"/>
    <cellStyle name="Poznámka 3 2 7 2 2 4" xfId="61090"/>
    <cellStyle name="Poznámka 3 2 7 2 2 5" xfId="61091"/>
    <cellStyle name="Poznámka 3 2 7 2 3" xfId="61092"/>
    <cellStyle name="Poznámka 3 2 7 2 3 2" xfId="61093"/>
    <cellStyle name="Poznámka 3 2 7 2 3 3" xfId="61094"/>
    <cellStyle name="Poznámka 3 2 7 2 3 4" xfId="61095"/>
    <cellStyle name="Poznámka 3 2 7 2 4" xfId="61096"/>
    <cellStyle name="Poznámka 3 2 7 2 4 2" xfId="61097"/>
    <cellStyle name="Poznámka 3 2 7 2 5" xfId="61098"/>
    <cellStyle name="Poznámka 3 2 7 2 6" xfId="61099"/>
    <cellStyle name="Poznámka 3 2 7 2 7" xfId="61100"/>
    <cellStyle name="Poznámka 3 2 7 2 8" xfId="61101"/>
    <cellStyle name="Poznámka 3 2 7 3" xfId="61102"/>
    <cellStyle name="Poznámka 3 2 7 3 2" xfId="61103"/>
    <cellStyle name="Poznámka 3 2 7 3 2 2" xfId="61104"/>
    <cellStyle name="Poznámka 3 2 7 3 2 3" xfId="61105"/>
    <cellStyle name="Poznámka 3 2 7 3 2 4" xfId="61106"/>
    <cellStyle name="Poznámka 3 2 7 3 2 5" xfId="61107"/>
    <cellStyle name="Poznámka 3 2 7 3 3" xfId="61108"/>
    <cellStyle name="Poznámka 3 2 7 3 3 2" xfId="61109"/>
    <cellStyle name="Poznámka 3 2 7 3 3 3" xfId="61110"/>
    <cellStyle name="Poznámka 3 2 7 3 3 4" xfId="61111"/>
    <cellStyle name="Poznámka 3 2 7 3 4" xfId="61112"/>
    <cellStyle name="Poznámka 3 2 7 3 4 2" xfId="61113"/>
    <cellStyle name="Poznámka 3 2 7 3 5" xfId="61114"/>
    <cellStyle name="Poznámka 3 2 7 3 6" xfId="61115"/>
    <cellStyle name="Poznámka 3 2 7 3 7" xfId="61116"/>
    <cellStyle name="Poznámka 3 2 7 3 8" xfId="61117"/>
    <cellStyle name="Poznámka 3 2 7 4" xfId="61118"/>
    <cellStyle name="Poznámka 3 2 7 4 2" xfId="61119"/>
    <cellStyle name="Poznámka 3 2 7 4 2 2" xfId="61120"/>
    <cellStyle name="Poznámka 3 2 7 4 2 3" xfId="61121"/>
    <cellStyle name="Poznámka 3 2 7 4 2 4" xfId="61122"/>
    <cellStyle name="Poznámka 3 2 7 4 2 5" xfId="61123"/>
    <cellStyle name="Poznámka 3 2 7 4 3" xfId="61124"/>
    <cellStyle name="Poznámka 3 2 7 4 3 2" xfId="61125"/>
    <cellStyle name="Poznámka 3 2 7 4 3 3" xfId="61126"/>
    <cellStyle name="Poznámka 3 2 7 4 3 4" xfId="61127"/>
    <cellStyle name="Poznámka 3 2 7 4 4" xfId="61128"/>
    <cellStyle name="Poznámka 3 2 7 4 4 2" xfId="61129"/>
    <cellStyle name="Poznámka 3 2 7 4 5" xfId="61130"/>
    <cellStyle name="Poznámka 3 2 7 4 6" xfId="61131"/>
    <cellStyle name="Poznámka 3 2 7 4 7" xfId="61132"/>
    <cellStyle name="Poznámka 3 2 7 4 8" xfId="61133"/>
    <cellStyle name="Poznámka 3 2 7 5" xfId="61134"/>
    <cellStyle name="Poznámka 3 2 7 5 2" xfId="61135"/>
    <cellStyle name="Poznámka 3 2 7 5 3" xfId="61136"/>
    <cellStyle name="Poznámka 3 2 7 5 4" xfId="61137"/>
    <cellStyle name="Poznámka 3 2 7 5 5" xfId="61138"/>
    <cellStyle name="Poznámka 3 2 7 6" xfId="61139"/>
    <cellStyle name="Poznámka 3 2 7 6 2" xfId="61140"/>
    <cellStyle name="Poznámka 3 2 7 6 3" xfId="61141"/>
    <cellStyle name="Poznámka 3 2 7 6 4" xfId="61142"/>
    <cellStyle name="Poznámka 3 2 7 7" xfId="61143"/>
    <cellStyle name="Poznámka 3 2 7 7 2" xfId="61144"/>
    <cellStyle name="Poznámka 3 2 7 8" xfId="61145"/>
    <cellStyle name="Poznámka 3 2 7 9" xfId="61146"/>
    <cellStyle name="Poznámka 3 2 8" xfId="61147"/>
    <cellStyle name="Poznámka 3 2 8 10" xfId="61148"/>
    <cellStyle name="Poznámka 3 2 8 11" xfId="61149"/>
    <cellStyle name="Poznámka 3 2 8 2" xfId="61150"/>
    <cellStyle name="Poznámka 3 2 8 2 2" xfId="61151"/>
    <cellStyle name="Poznámka 3 2 8 2 2 2" xfId="61152"/>
    <cellStyle name="Poznámka 3 2 8 2 2 3" xfId="61153"/>
    <cellStyle name="Poznámka 3 2 8 2 2 4" xfId="61154"/>
    <cellStyle name="Poznámka 3 2 8 2 2 5" xfId="61155"/>
    <cellStyle name="Poznámka 3 2 8 2 3" xfId="61156"/>
    <cellStyle name="Poznámka 3 2 8 2 3 2" xfId="61157"/>
    <cellStyle name="Poznámka 3 2 8 2 3 3" xfId="61158"/>
    <cellStyle name="Poznámka 3 2 8 2 3 4" xfId="61159"/>
    <cellStyle name="Poznámka 3 2 8 2 4" xfId="61160"/>
    <cellStyle name="Poznámka 3 2 8 2 4 2" xfId="61161"/>
    <cellStyle name="Poznámka 3 2 8 2 5" xfId="61162"/>
    <cellStyle name="Poznámka 3 2 8 2 6" xfId="61163"/>
    <cellStyle name="Poznámka 3 2 8 2 7" xfId="61164"/>
    <cellStyle name="Poznámka 3 2 8 2 8" xfId="61165"/>
    <cellStyle name="Poznámka 3 2 8 3" xfId="61166"/>
    <cellStyle name="Poznámka 3 2 8 3 2" xfId="61167"/>
    <cellStyle name="Poznámka 3 2 8 3 2 2" xfId="61168"/>
    <cellStyle name="Poznámka 3 2 8 3 2 3" xfId="61169"/>
    <cellStyle name="Poznámka 3 2 8 3 2 4" xfId="61170"/>
    <cellStyle name="Poznámka 3 2 8 3 2 5" xfId="61171"/>
    <cellStyle name="Poznámka 3 2 8 3 3" xfId="61172"/>
    <cellStyle name="Poznámka 3 2 8 3 3 2" xfId="61173"/>
    <cellStyle name="Poznámka 3 2 8 3 3 3" xfId="61174"/>
    <cellStyle name="Poznámka 3 2 8 3 3 4" xfId="61175"/>
    <cellStyle name="Poznámka 3 2 8 3 4" xfId="61176"/>
    <cellStyle name="Poznámka 3 2 8 3 4 2" xfId="61177"/>
    <cellStyle name="Poznámka 3 2 8 3 5" xfId="61178"/>
    <cellStyle name="Poznámka 3 2 8 3 6" xfId="61179"/>
    <cellStyle name="Poznámka 3 2 8 3 7" xfId="61180"/>
    <cellStyle name="Poznámka 3 2 8 3 8" xfId="61181"/>
    <cellStyle name="Poznámka 3 2 8 4" xfId="61182"/>
    <cellStyle name="Poznámka 3 2 8 4 2" xfId="61183"/>
    <cellStyle name="Poznámka 3 2 8 4 2 2" xfId="61184"/>
    <cellStyle name="Poznámka 3 2 8 4 2 3" xfId="61185"/>
    <cellStyle name="Poznámka 3 2 8 4 2 4" xfId="61186"/>
    <cellStyle name="Poznámka 3 2 8 4 2 5" xfId="61187"/>
    <cellStyle name="Poznámka 3 2 8 4 3" xfId="61188"/>
    <cellStyle name="Poznámka 3 2 8 4 3 2" xfId="61189"/>
    <cellStyle name="Poznámka 3 2 8 4 3 3" xfId="61190"/>
    <cellStyle name="Poznámka 3 2 8 4 3 4" xfId="61191"/>
    <cellStyle name="Poznámka 3 2 8 4 4" xfId="61192"/>
    <cellStyle name="Poznámka 3 2 8 4 4 2" xfId="61193"/>
    <cellStyle name="Poznámka 3 2 8 4 5" xfId="61194"/>
    <cellStyle name="Poznámka 3 2 8 4 6" xfId="61195"/>
    <cellStyle name="Poznámka 3 2 8 4 7" xfId="61196"/>
    <cellStyle name="Poznámka 3 2 8 4 8" xfId="61197"/>
    <cellStyle name="Poznámka 3 2 8 5" xfId="61198"/>
    <cellStyle name="Poznámka 3 2 8 5 2" xfId="61199"/>
    <cellStyle name="Poznámka 3 2 8 5 3" xfId="61200"/>
    <cellStyle name="Poznámka 3 2 8 5 4" xfId="61201"/>
    <cellStyle name="Poznámka 3 2 8 5 5" xfId="61202"/>
    <cellStyle name="Poznámka 3 2 8 6" xfId="61203"/>
    <cellStyle name="Poznámka 3 2 8 6 2" xfId="61204"/>
    <cellStyle name="Poznámka 3 2 8 6 3" xfId="61205"/>
    <cellStyle name="Poznámka 3 2 8 6 4" xfId="61206"/>
    <cellStyle name="Poznámka 3 2 8 7" xfId="61207"/>
    <cellStyle name="Poznámka 3 2 8 7 2" xfId="61208"/>
    <cellStyle name="Poznámka 3 2 8 8" xfId="61209"/>
    <cellStyle name="Poznámka 3 2 8 9" xfId="61210"/>
    <cellStyle name="Poznámka 3 2 9" xfId="61211"/>
    <cellStyle name="Poznámka 3 2 9 10" xfId="61212"/>
    <cellStyle name="Poznámka 3 2 9 11" xfId="61213"/>
    <cellStyle name="Poznámka 3 2 9 2" xfId="61214"/>
    <cellStyle name="Poznámka 3 2 9 2 2" xfId="61215"/>
    <cellStyle name="Poznámka 3 2 9 2 2 2" xfId="61216"/>
    <cellStyle name="Poznámka 3 2 9 2 2 3" xfId="61217"/>
    <cellStyle name="Poznámka 3 2 9 2 2 4" xfId="61218"/>
    <cellStyle name="Poznámka 3 2 9 2 2 5" xfId="61219"/>
    <cellStyle name="Poznámka 3 2 9 2 3" xfId="61220"/>
    <cellStyle name="Poznámka 3 2 9 2 3 2" xfId="61221"/>
    <cellStyle name="Poznámka 3 2 9 2 3 3" xfId="61222"/>
    <cellStyle name="Poznámka 3 2 9 2 3 4" xfId="61223"/>
    <cellStyle name="Poznámka 3 2 9 2 4" xfId="61224"/>
    <cellStyle name="Poznámka 3 2 9 2 4 2" xfId="61225"/>
    <cellStyle name="Poznámka 3 2 9 2 5" xfId="61226"/>
    <cellStyle name="Poznámka 3 2 9 2 6" xfId="61227"/>
    <cellStyle name="Poznámka 3 2 9 2 7" xfId="61228"/>
    <cellStyle name="Poznámka 3 2 9 2 8" xfId="61229"/>
    <cellStyle name="Poznámka 3 2 9 3" xfId="61230"/>
    <cellStyle name="Poznámka 3 2 9 3 2" xfId="61231"/>
    <cellStyle name="Poznámka 3 2 9 3 2 2" xfId="61232"/>
    <cellStyle name="Poznámka 3 2 9 3 2 3" xfId="61233"/>
    <cellStyle name="Poznámka 3 2 9 3 2 4" xfId="61234"/>
    <cellStyle name="Poznámka 3 2 9 3 2 5" xfId="61235"/>
    <cellStyle name="Poznámka 3 2 9 3 3" xfId="61236"/>
    <cellStyle name="Poznámka 3 2 9 3 3 2" xfId="61237"/>
    <cellStyle name="Poznámka 3 2 9 3 3 3" xfId="61238"/>
    <cellStyle name="Poznámka 3 2 9 3 3 4" xfId="61239"/>
    <cellStyle name="Poznámka 3 2 9 3 4" xfId="61240"/>
    <cellStyle name="Poznámka 3 2 9 3 4 2" xfId="61241"/>
    <cellStyle name="Poznámka 3 2 9 3 5" xfId="61242"/>
    <cellStyle name="Poznámka 3 2 9 3 6" xfId="61243"/>
    <cellStyle name="Poznámka 3 2 9 3 7" xfId="61244"/>
    <cellStyle name="Poznámka 3 2 9 3 8" xfId="61245"/>
    <cellStyle name="Poznámka 3 2 9 4" xfId="61246"/>
    <cellStyle name="Poznámka 3 2 9 4 2" xfId="61247"/>
    <cellStyle name="Poznámka 3 2 9 4 2 2" xfId="61248"/>
    <cellStyle name="Poznámka 3 2 9 4 2 3" xfId="61249"/>
    <cellStyle name="Poznámka 3 2 9 4 2 4" xfId="61250"/>
    <cellStyle name="Poznámka 3 2 9 4 2 5" xfId="61251"/>
    <cellStyle name="Poznámka 3 2 9 4 3" xfId="61252"/>
    <cellStyle name="Poznámka 3 2 9 4 3 2" xfId="61253"/>
    <cellStyle name="Poznámka 3 2 9 4 3 3" xfId="61254"/>
    <cellStyle name="Poznámka 3 2 9 4 3 4" xfId="61255"/>
    <cellStyle name="Poznámka 3 2 9 4 4" xfId="61256"/>
    <cellStyle name="Poznámka 3 2 9 4 4 2" xfId="61257"/>
    <cellStyle name="Poznámka 3 2 9 4 5" xfId="61258"/>
    <cellStyle name="Poznámka 3 2 9 4 6" xfId="61259"/>
    <cellStyle name="Poznámka 3 2 9 4 7" xfId="61260"/>
    <cellStyle name="Poznámka 3 2 9 4 8" xfId="61261"/>
    <cellStyle name="Poznámka 3 2 9 5" xfId="61262"/>
    <cellStyle name="Poznámka 3 2 9 5 2" xfId="61263"/>
    <cellStyle name="Poznámka 3 2 9 5 3" xfId="61264"/>
    <cellStyle name="Poznámka 3 2 9 5 4" xfId="61265"/>
    <cellStyle name="Poznámka 3 2 9 5 5" xfId="61266"/>
    <cellStyle name="Poznámka 3 2 9 6" xfId="61267"/>
    <cellStyle name="Poznámka 3 2 9 6 2" xfId="61268"/>
    <cellStyle name="Poznámka 3 2 9 6 3" xfId="61269"/>
    <cellStyle name="Poznámka 3 2 9 6 4" xfId="61270"/>
    <cellStyle name="Poznámka 3 2 9 7" xfId="61271"/>
    <cellStyle name="Poznámka 3 2 9 7 2" xfId="61272"/>
    <cellStyle name="Poznámka 3 2 9 8" xfId="61273"/>
    <cellStyle name="Poznámka 3 2 9 9" xfId="61274"/>
    <cellStyle name="Poznámka 3 20" xfId="61275"/>
    <cellStyle name="Poznámka 3 20 2" xfId="61276"/>
    <cellStyle name="Poznámka 3 21" xfId="61277"/>
    <cellStyle name="Poznámka 3 21 2" xfId="61278"/>
    <cellStyle name="Poznámka 3 22" xfId="61279"/>
    <cellStyle name="Poznámka 3 22 2" xfId="61280"/>
    <cellStyle name="Poznámka 3 23" xfId="61281"/>
    <cellStyle name="Poznámka 3 3" xfId="61282"/>
    <cellStyle name="Poznámka 3 3 10" xfId="61283"/>
    <cellStyle name="Poznámka 3 3 10 2" xfId="61284"/>
    <cellStyle name="Poznámka 3 3 10 2 2" xfId="61285"/>
    <cellStyle name="Poznámka 3 3 10 2 3" xfId="61286"/>
    <cellStyle name="Poznámka 3 3 10 2 4" xfId="61287"/>
    <cellStyle name="Poznámka 3 3 10 2 5" xfId="61288"/>
    <cellStyle name="Poznámka 3 3 10 3" xfId="61289"/>
    <cellStyle name="Poznámka 3 3 10 3 2" xfId="61290"/>
    <cellStyle name="Poznámka 3 3 10 3 3" xfId="61291"/>
    <cellStyle name="Poznámka 3 3 10 3 4" xfId="61292"/>
    <cellStyle name="Poznámka 3 3 10 4" xfId="61293"/>
    <cellStyle name="Poznámka 3 3 10 4 2" xfId="61294"/>
    <cellStyle name="Poznámka 3 3 10 5" xfId="61295"/>
    <cellStyle name="Poznámka 3 3 10 6" xfId="61296"/>
    <cellStyle name="Poznámka 3 3 10 7" xfId="61297"/>
    <cellStyle name="Poznámka 3 3 10 8" xfId="61298"/>
    <cellStyle name="Poznámka 3 3 11" xfId="61299"/>
    <cellStyle name="Poznámka 3 3 11 2" xfId="61300"/>
    <cellStyle name="Poznámka 3 3 11 2 2" xfId="61301"/>
    <cellStyle name="Poznámka 3 3 11 2 3" xfId="61302"/>
    <cellStyle name="Poznámka 3 3 11 2 4" xfId="61303"/>
    <cellStyle name="Poznámka 3 3 11 2 5" xfId="61304"/>
    <cellStyle name="Poznámka 3 3 11 3" xfId="61305"/>
    <cellStyle name="Poznámka 3 3 11 3 2" xfId="61306"/>
    <cellStyle name="Poznámka 3 3 11 3 3" xfId="61307"/>
    <cellStyle name="Poznámka 3 3 11 3 4" xfId="61308"/>
    <cellStyle name="Poznámka 3 3 11 4" xfId="61309"/>
    <cellStyle name="Poznámka 3 3 11 4 2" xfId="61310"/>
    <cellStyle name="Poznámka 3 3 11 5" xfId="61311"/>
    <cellStyle name="Poznámka 3 3 11 6" xfId="61312"/>
    <cellStyle name="Poznámka 3 3 11 7" xfId="61313"/>
    <cellStyle name="Poznámka 3 3 11 8" xfId="61314"/>
    <cellStyle name="Poznámka 3 3 12" xfId="61315"/>
    <cellStyle name="Poznámka 3 3 12 2" xfId="61316"/>
    <cellStyle name="Poznámka 3 3 12 2 2" xfId="61317"/>
    <cellStyle name="Poznámka 3 3 12 2 3" xfId="61318"/>
    <cellStyle name="Poznámka 3 3 12 2 4" xfId="61319"/>
    <cellStyle name="Poznámka 3 3 12 2 5" xfId="61320"/>
    <cellStyle name="Poznámka 3 3 12 3" xfId="61321"/>
    <cellStyle name="Poznámka 3 3 12 3 2" xfId="61322"/>
    <cellStyle name="Poznámka 3 3 12 3 3" xfId="61323"/>
    <cellStyle name="Poznámka 3 3 12 3 4" xfId="61324"/>
    <cellStyle name="Poznámka 3 3 12 4" xfId="61325"/>
    <cellStyle name="Poznámka 3 3 12 4 2" xfId="61326"/>
    <cellStyle name="Poznámka 3 3 12 5" xfId="61327"/>
    <cellStyle name="Poznámka 3 3 12 6" xfId="61328"/>
    <cellStyle name="Poznámka 3 3 12 7" xfId="61329"/>
    <cellStyle name="Poznámka 3 3 12 8" xfId="61330"/>
    <cellStyle name="Poznámka 3 3 13" xfId="61331"/>
    <cellStyle name="Poznámka 3 3 13 2" xfId="61332"/>
    <cellStyle name="Poznámka 3 3 13 3" xfId="61333"/>
    <cellStyle name="Poznámka 3 3 13 4" xfId="61334"/>
    <cellStyle name="Poznámka 3 3 13 5" xfId="61335"/>
    <cellStyle name="Poznámka 3 3 14" xfId="61336"/>
    <cellStyle name="Poznámka 3 3 14 2" xfId="61337"/>
    <cellStyle name="Poznámka 3 3 14 3" xfId="61338"/>
    <cellStyle name="Poznámka 3 3 14 4" xfId="61339"/>
    <cellStyle name="Poznámka 3 3 15" xfId="61340"/>
    <cellStyle name="Poznámka 3 3 15 2" xfId="61341"/>
    <cellStyle name="Poznámka 3 3 16" xfId="61342"/>
    <cellStyle name="Poznámka 3 3 17" xfId="61343"/>
    <cellStyle name="Poznámka 3 3 18" xfId="61344"/>
    <cellStyle name="Poznámka 3 3 19" xfId="61345"/>
    <cellStyle name="Poznámka 3 3 2" xfId="61346"/>
    <cellStyle name="Poznámka 3 3 2 10" xfId="61347"/>
    <cellStyle name="Poznámka 3 3 2 11" xfId="61348"/>
    <cellStyle name="Poznámka 3 3 2 12" xfId="61349"/>
    <cellStyle name="Poznámka 3 3 2 2" xfId="61350"/>
    <cellStyle name="Poznámka 3 3 2 2 2" xfId="61351"/>
    <cellStyle name="Poznámka 3 3 2 2 2 2" xfId="61352"/>
    <cellStyle name="Poznámka 3 3 2 2 2 3" xfId="61353"/>
    <cellStyle name="Poznámka 3 3 2 2 2 4" xfId="61354"/>
    <cellStyle name="Poznámka 3 3 2 2 2 5" xfId="61355"/>
    <cellStyle name="Poznámka 3 3 2 2 3" xfId="61356"/>
    <cellStyle name="Poznámka 3 3 2 2 3 2" xfId="61357"/>
    <cellStyle name="Poznámka 3 3 2 2 3 3" xfId="61358"/>
    <cellStyle name="Poznámka 3 3 2 2 3 4" xfId="61359"/>
    <cellStyle name="Poznámka 3 3 2 2 4" xfId="61360"/>
    <cellStyle name="Poznámka 3 3 2 2 4 2" xfId="61361"/>
    <cellStyle name="Poznámka 3 3 2 2 5" xfId="61362"/>
    <cellStyle name="Poznámka 3 3 2 2 6" xfId="61363"/>
    <cellStyle name="Poznámka 3 3 2 2 7" xfId="61364"/>
    <cellStyle name="Poznámka 3 3 2 2 8" xfId="61365"/>
    <cellStyle name="Poznámka 3 3 2 3" xfId="61366"/>
    <cellStyle name="Poznámka 3 3 2 3 2" xfId="61367"/>
    <cellStyle name="Poznámka 3 3 2 3 2 2" xfId="61368"/>
    <cellStyle name="Poznámka 3 3 2 3 2 3" xfId="61369"/>
    <cellStyle name="Poznámka 3 3 2 3 2 4" xfId="61370"/>
    <cellStyle name="Poznámka 3 3 2 3 2 5" xfId="61371"/>
    <cellStyle name="Poznámka 3 3 2 3 3" xfId="61372"/>
    <cellStyle name="Poznámka 3 3 2 3 3 2" xfId="61373"/>
    <cellStyle name="Poznámka 3 3 2 3 3 3" xfId="61374"/>
    <cellStyle name="Poznámka 3 3 2 3 3 4" xfId="61375"/>
    <cellStyle name="Poznámka 3 3 2 3 4" xfId="61376"/>
    <cellStyle name="Poznámka 3 3 2 3 4 2" xfId="61377"/>
    <cellStyle name="Poznámka 3 3 2 3 5" xfId="61378"/>
    <cellStyle name="Poznámka 3 3 2 3 6" xfId="61379"/>
    <cellStyle name="Poznámka 3 3 2 3 7" xfId="61380"/>
    <cellStyle name="Poznámka 3 3 2 3 8" xfId="61381"/>
    <cellStyle name="Poznámka 3 3 2 4" xfId="61382"/>
    <cellStyle name="Poznámka 3 3 2 4 2" xfId="61383"/>
    <cellStyle name="Poznámka 3 3 2 4 2 2" xfId="61384"/>
    <cellStyle name="Poznámka 3 3 2 4 2 3" xfId="61385"/>
    <cellStyle name="Poznámka 3 3 2 4 2 4" xfId="61386"/>
    <cellStyle name="Poznámka 3 3 2 4 2 5" xfId="61387"/>
    <cellStyle name="Poznámka 3 3 2 4 3" xfId="61388"/>
    <cellStyle name="Poznámka 3 3 2 4 3 2" xfId="61389"/>
    <cellStyle name="Poznámka 3 3 2 4 3 3" xfId="61390"/>
    <cellStyle name="Poznámka 3 3 2 4 3 4" xfId="61391"/>
    <cellStyle name="Poznámka 3 3 2 4 4" xfId="61392"/>
    <cellStyle name="Poznámka 3 3 2 4 4 2" xfId="61393"/>
    <cellStyle name="Poznámka 3 3 2 4 5" xfId="61394"/>
    <cellStyle name="Poznámka 3 3 2 4 6" xfId="61395"/>
    <cellStyle name="Poznámka 3 3 2 4 7" xfId="61396"/>
    <cellStyle name="Poznámka 3 3 2 4 8" xfId="61397"/>
    <cellStyle name="Poznámka 3 3 2 5" xfId="61398"/>
    <cellStyle name="Poznámka 3 3 2 5 2" xfId="61399"/>
    <cellStyle name="Poznámka 3 3 2 5 2 2" xfId="61400"/>
    <cellStyle name="Poznámka 3 3 2 5 2 3" xfId="61401"/>
    <cellStyle name="Poznámka 3 3 2 5 2 4" xfId="61402"/>
    <cellStyle name="Poznámka 3 3 2 5 2 5" xfId="61403"/>
    <cellStyle name="Poznámka 3 3 2 5 3" xfId="61404"/>
    <cellStyle name="Poznámka 3 3 2 5 3 2" xfId="61405"/>
    <cellStyle name="Poznámka 3 3 2 5 3 3" xfId="61406"/>
    <cellStyle name="Poznámka 3 3 2 5 3 4" xfId="61407"/>
    <cellStyle name="Poznámka 3 3 2 5 4" xfId="61408"/>
    <cellStyle name="Poznámka 3 3 2 5 4 2" xfId="61409"/>
    <cellStyle name="Poznámka 3 3 2 5 5" xfId="61410"/>
    <cellStyle name="Poznámka 3 3 2 5 6" xfId="61411"/>
    <cellStyle name="Poznámka 3 3 2 5 7" xfId="61412"/>
    <cellStyle name="Poznámka 3 3 2 5 8" xfId="61413"/>
    <cellStyle name="Poznámka 3 3 2 6" xfId="61414"/>
    <cellStyle name="Poznámka 3 3 2 6 2" xfId="61415"/>
    <cellStyle name="Poznámka 3 3 2 6 3" xfId="61416"/>
    <cellStyle name="Poznámka 3 3 2 6 4" xfId="61417"/>
    <cellStyle name="Poznámka 3 3 2 6 5" xfId="61418"/>
    <cellStyle name="Poznámka 3 3 2 7" xfId="61419"/>
    <cellStyle name="Poznámka 3 3 2 7 2" xfId="61420"/>
    <cellStyle name="Poznámka 3 3 2 7 3" xfId="61421"/>
    <cellStyle name="Poznámka 3 3 2 7 4" xfId="61422"/>
    <cellStyle name="Poznámka 3 3 2 8" xfId="61423"/>
    <cellStyle name="Poznámka 3 3 2 8 2" xfId="61424"/>
    <cellStyle name="Poznámka 3 3 2 9" xfId="61425"/>
    <cellStyle name="Poznámka 3 3 3" xfId="61426"/>
    <cellStyle name="Poznámka 3 3 3 10" xfId="61427"/>
    <cellStyle name="Poznámka 3 3 3 11" xfId="61428"/>
    <cellStyle name="Poznámka 3 3 3 12" xfId="61429"/>
    <cellStyle name="Poznámka 3 3 3 2" xfId="61430"/>
    <cellStyle name="Poznámka 3 3 3 2 2" xfId="61431"/>
    <cellStyle name="Poznámka 3 3 3 2 2 2" xfId="61432"/>
    <cellStyle name="Poznámka 3 3 3 2 2 3" xfId="61433"/>
    <cellStyle name="Poznámka 3 3 3 2 2 4" xfId="61434"/>
    <cellStyle name="Poznámka 3 3 3 2 2 5" xfId="61435"/>
    <cellStyle name="Poznámka 3 3 3 2 3" xfId="61436"/>
    <cellStyle name="Poznámka 3 3 3 2 3 2" xfId="61437"/>
    <cellStyle name="Poznámka 3 3 3 2 3 3" xfId="61438"/>
    <cellStyle name="Poznámka 3 3 3 2 3 4" xfId="61439"/>
    <cellStyle name="Poznámka 3 3 3 2 4" xfId="61440"/>
    <cellStyle name="Poznámka 3 3 3 2 4 2" xfId="61441"/>
    <cellStyle name="Poznámka 3 3 3 2 5" xfId="61442"/>
    <cellStyle name="Poznámka 3 3 3 2 6" xfId="61443"/>
    <cellStyle name="Poznámka 3 3 3 2 7" xfId="61444"/>
    <cellStyle name="Poznámka 3 3 3 2 8" xfId="61445"/>
    <cellStyle name="Poznámka 3 3 3 3" xfId="61446"/>
    <cellStyle name="Poznámka 3 3 3 3 2" xfId="61447"/>
    <cellStyle name="Poznámka 3 3 3 3 2 2" xfId="61448"/>
    <cellStyle name="Poznámka 3 3 3 3 2 3" xfId="61449"/>
    <cellStyle name="Poznámka 3 3 3 3 2 4" xfId="61450"/>
    <cellStyle name="Poznámka 3 3 3 3 2 5" xfId="61451"/>
    <cellStyle name="Poznámka 3 3 3 3 3" xfId="61452"/>
    <cellStyle name="Poznámka 3 3 3 3 3 2" xfId="61453"/>
    <cellStyle name="Poznámka 3 3 3 3 3 3" xfId="61454"/>
    <cellStyle name="Poznámka 3 3 3 3 3 4" xfId="61455"/>
    <cellStyle name="Poznámka 3 3 3 3 4" xfId="61456"/>
    <cellStyle name="Poznámka 3 3 3 3 4 2" xfId="61457"/>
    <cellStyle name="Poznámka 3 3 3 3 5" xfId="61458"/>
    <cellStyle name="Poznámka 3 3 3 3 6" xfId="61459"/>
    <cellStyle name="Poznámka 3 3 3 3 7" xfId="61460"/>
    <cellStyle name="Poznámka 3 3 3 3 8" xfId="61461"/>
    <cellStyle name="Poznámka 3 3 3 4" xfId="61462"/>
    <cellStyle name="Poznámka 3 3 3 4 2" xfId="61463"/>
    <cellStyle name="Poznámka 3 3 3 4 2 2" xfId="61464"/>
    <cellStyle name="Poznámka 3 3 3 4 2 3" xfId="61465"/>
    <cellStyle name="Poznámka 3 3 3 4 2 4" xfId="61466"/>
    <cellStyle name="Poznámka 3 3 3 4 2 5" xfId="61467"/>
    <cellStyle name="Poznámka 3 3 3 4 3" xfId="61468"/>
    <cellStyle name="Poznámka 3 3 3 4 3 2" xfId="61469"/>
    <cellStyle name="Poznámka 3 3 3 4 3 3" xfId="61470"/>
    <cellStyle name="Poznámka 3 3 3 4 3 4" xfId="61471"/>
    <cellStyle name="Poznámka 3 3 3 4 4" xfId="61472"/>
    <cellStyle name="Poznámka 3 3 3 4 4 2" xfId="61473"/>
    <cellStyle name="Poznámka 3 3 3 4 5" xfId="61474"/>
    <cellStyle name="Poznámka 3 3 3 4 6" xfId="61475"/>
    <cellStyle name="Poznámka 3 3 3 4 7" xfId="61476"/>
    <cellStyle name="Poznámka 3 3 3 4 8" xfId="61477"/>
    <cellStyle name="Poznámka 3 3 3 5" xfId="61478"/>
    <cellStyle name="Poznámka 3 3 3 5 2" xfId="61479"/>
    <cellStyle name="Poznámka 3 3 3 5 2 2" xfId="61480"/>
    <cellStyle name="Poznámka 3 3 3 5 2 3" xfId="61481"/>
    <cellStyle name="Poznámka 3 3 3 5 2 4" xfId="61482"/>
    <cellStyle name="Poznámka 3 3 3 5 2 5" xfId="61483"/>
    <cellStyle name="Poznámka 3 3 3 5 3" xfId="61484"/>
    <cellStyle name="Poznámka 3 3 3 5 3 2" xfId="61485"/>
    <cellStyle name="Poznámka 3 3 3 5 3 3" xfId="61486"/>
    <cellStyle name="Poznámka 3 3 3 5 3 4" xfId="61487"/>
    <cellStyle name="Poznámka 3 3 3 5 4" xfId="61488"/>
    <cellStyle name="Poznámka 3 3 3 5 4 2" xfId="61489"/>
    <cellStyle name="Poznámka 3 3 3 5 5" xfId="61490"/>
    <cellStyle name="Poznámka 3 3 3 5 6" xfId="61491"/>
    <cellStyle name="Poznámka 3 3 3 5 7" xfId="61492"/>
    <cellStyle name="Poznámka 3 3 3 5 8" xfId="61493"/>
    <cellStyle name="Poznámka 3 3 3 6" xfId="61494"/>
    <cellStyle name="Poznámka 3 3 3 6 2" xfId="61495"/>
    <cellStyle name="Poznámka 3 3 3 6 3" xfId="61496"/>
    <cellStyle name="Poznámka 3 3 3 6 4" xfId="61497"/>
    <cellStyle name="Poznámka 3 3 3 6 5" xfId="61498"/>
    <cellStyle name="Poznámka 3 3 3 7" xfId="61499"/>
    <cellStyle name="Poznámka 3 3 3 7 2" xfId="61500"/>
    <cellStyle name="Poznámka 3 3 3 7 3" xfId="61501"/>
    <cellStyle name="Poznámka 3 3 3 7 4" xfId="61502"/>
    <cellStyle name="Poznámka 3 3 3 8" xfId="61503"/>
    <cellStyle name="Poznámka 3 3 3 8 2" xfId="61504"/>
    <cellStyle name="Poznámka 3 3 3 9" xfId="61505"/>
    <cellStyle name="Poznámka 3 3 4" xfId="61506"/>
    <cellStyle name="Poznámka 3 3 4 10" xfId="61507"/>
    <cellStyle name="Poznámka 3 3 4 11" xfId="61508"/>
    <cellStyle name="Poznámka 3 3 4 2" xfId="61509"/>
    <cellStyle name="Poznámka 3 3 4 2 2" xfId="61510"/>
    <cellStyle name="Poznámka 3 3 4 2 2 2" xfId="61511"/>
    <cellStyle name="Poznámka 3 3 4 2 2 3" xfId="61512"/>
    <cellStyle name="Poznámka 3 3 4 2 2 4" xfId="61513"/>
    <cellStyle name="Poznámka 3 3 4 2 2 5" xfId="61514"/>
    <cellStyle name="Poznámka 3 3 4 2 3" xfId="61515"/>
    <cellStyle name="Poznámka 3 3 4 2 3 2" xfId="61516"/>
    <cellStyle name="Poznámka 3 3 4 2 3 3" xfId="61517"/>
    <cellStyle name="Poznámka 3 3 4 2 3 4" xfId="61518"/>
    <cellStyle name="Poznámka 3 3 4 2 4" xfId="61519"/>
    <cellStyle name="Poznámka 3 3 4 2 4 2" xfId="61520"/>
    <cellStyle name="Poznámka 3 3 4 2 5" xfId="61521"/>
    <cellStyle name="Poznámka 3 3 4 2 6" xfId="61522"/>
    <cellStyle name="Poznámka 3 3 4 2 7" xfId="61523"/>
    <cellStyle name="Poznámka 3 3 4 2 8" xfId="61524"/>
    <cellStyle name="Poznámka 3 3 4 3" xfId="61525"/>
    <cellStyle name="Poznámka 3 3 4 3 2" xfId="61526"/>
    <cellStyle name="Poznámka 3 3 4 3 2 2" xfId="61527"/>
    <cellStyle name="Poznámka 3 3 4 3 2 3" xfId="61528"/>
    <cellStyle name="Poznámka 3 3 4 3 2 4" xfId="61529"/>
    <cellStyle name="Poznámka 3 3 4 3 2 5" xfId="61530"/>
    <cellStyle name="Poznámka 3 3 4 3 3" xfId="61531"/>
    <cellStyle name="Poznámka 3 3 4 3 3 2" xfId="61532"/>
    <cellStyle name="Poznámka 3 3 4 3 3 3" xfId="61533"/>
    <cellStyle name="Poznámka 3 3 4 3 3 4" xfId="61534"/>
    <cellStyle name="Poznámka 3 3 4 3 4" xfId="61535"/>
    <cellStyle name="Poznámka 3 3 4 3 4 2" xfId="61536"/>
    <cellStyle name="Poznámka 3 3 4 3 5" xfId="61537"/>
    <cellStyle name="Poznámka 3 3 4 3 6" xfId="61538"/>
    <cellStyle name="Poznámka 3 3 4 3 7" xfId="61539"/>
    <cellStyle name="Poznámka 3 3 4 3 8" xfId="61540"/>
    <cellStyle name="Poznámka 3 3 4 4" xfId="61541"/>
    <cellStyle name="Poznámka 3 3 4 4 2" xfId="61542"/>
    <cellStyle name="Poznámka 3 3 4 4 2 2" xfId="61543"/>
    <cellStyle name="Poznámka 3 3 4 4 2 3" xfId="61544"/>
    <cellStyle name="Poznámka 3 3 4 4 2 4" xfId="61545"/>
    <cellStyle name="Poznámka 3 3 4 4 2 5" xfId="61546"/>
    <cellStyle name="Poznámka 3 3 4 4 3" xfId="61547"/>
    <cellStyle name="Poznámka 3 3 4 4 3 2" xfId="61548"/>
    <cellStyle name="Poznámka 3 3 4 4 3 3" xfId="61549"/>
    <cellStyle name="Poznámka 3 3 4 4 3 4" xfId="61550"/>
    <cellStyle name="Poznámka 3 3 4 4 4" xfId="61551"/>
    <cellStyle name="Poznámka 3 3 4 4 4 2" xfId="61552"/>
    <cellStyle name="Poznámka 3 3 4 4 5" xfId="61553"/>
    <cellStyle name="Poznámka 3 3 4 4 6" xfId="61554"/>
    <cellStyle name="Poznámka 3 3 4 4 7" xfId="61555"/>
    <cellStyle name="Poznámka 3 3 4 4 8" xfId="61556"/>
    <cellStyle name="Poznámka 3 3 4 5" xfId="61557"/>
    <cellStyle name="Poznámka 3 3 4 5 2" xfId="61558"/>
    <cellStyle name="Poznámka 3 3 4 5 3" xfId="61559"/>
    <cellStyle name="Poznámka 3 3 4 5 4" xfId="61560"/>
    <cellStyle name="Poznámka 3 3 4 5 5" xfId="61561"/>
    <cellStyle name="Poznámka 3 3 4 6" xfId="61562"/>
    <cellStyle name="Poznámka 3 3 4 6 2" xfId="61563"/>
    <cellStyle name="Poznámka 3 3 4 6 3" xfId="61564"/>
    <cellStyle name="Poznámka 3 3 4 6 4" xfId="61565"/>
    <cellStyle name="Poznámka 3 3 4 7" xfId="61566"/>
    <cellStyle name="Poznámka 3 3 4 7 2" xfId="61567"/>
    <cellStyle name="Poznámka 3 3 4 8" xfId="61568"/>
    <cellStyle name="Poznámka 3 3 4 9" xfId="61569"/>
    <cellStyle name="Poznámka 3 3 5" xfId="61570"/>
    <cellStyle name="Poznámka 3 3 5 10" xfId="61571"/>
    <cellStyle name="Poznámka 3 3 5 11" xfId="61572"/>
    <cellStyle name="Poznámka 3 3 5 2" xfId="61573"/>
    <cellStyle name="Poznámka 3 3 5 2 2" xfId="61574"/>
    <cellStyle name="Poznámka 3 3 5 2 2 2" xfId="61575"/>
    <cellStyle name="Poznámka 3 3 5 2 2 3" xfId="61576"/>
    <cellStyle name="Poznámka 3 3 5 2 2 4" xfId="61577"/>
    <cellStyle name="Poznámka 3 3 5 2 2 5" xfId="61578"/>
    <cellStyle name="Poznámka 3 3 5 2 3" xfId="61579"/>
    <cellStyle name="Poznámka 3 3 5 2 3 2" xfId="61580"/>
    <cellStyle name="Poznámka 3 3 5 2 3 3" xfId="61581"/>
    <cellStyle name="Poznámka 3 3 5 2 3 4" xfId="61582"/>
    <cellStyle name="Poznámka 3 3 5 2 4" xfId="61583"/>
    <cellStyle name="Poznámka 3 3 5 2 4 2" xfId="61584"/>
    <cellStyle name="Poznámka 3 3 5 2 5" xfId="61585"/>
    <cellStyle name="Poznámka 3 3 5 2 6" xfId="61586"/>
    <cellStyle name="Poznámka 3 3 5 2 7" xfId="61587"/>
    <cellStyle name="Poznámka 3 3 5 2 8" xfId="61588"/>
    <cellStyle name="Poznámka 3 3 5 3" xfId="61589"/>
    <cellStyle name="Poznámka 3 3 5 3 2" xfId="61590"/>
    <cellStyle name="Poznámka 3 3 5 3 2 2" xfId="61591"/>
    <cellStyle name="Poznámka 3 3 5 3 2 3" xfId="61592"/>
    <cellStyle name="Poznámka 3 3 5 3 2 4" xfId="61593"/>
    <cellStyle name="Poznámka 3 3 5 3 2 5" xfId="61594"/>
    <cellStyle name="Poznámka 3 3 5 3 3" xfId="61595"/>
    <cellStyle name="Poznámka 3 3 5 3 3 2" xfId="61596"/>
    <cellStyle name="Poznámka 3 3 5 3 3 3" xfId="61597"/>
    <cellStyle name="Poznámka 3 3 5 3 3 4" xfId="61598"/>
    <cellStyle name="Poznámka 3 3 5 3 4" xfId="61599"/>
    <cellStyle name="Poznámka 3 3 5 3 4 2" xfId="61600"/>
    <cellStyle name="Poznámka 3 3 5 3 5" xfId="61601"/>
    <cellStyle name="Poznámka 3 3 5 3 6" xfId="61602"/>
    <cellStyle name="Poznámka 3 3 5 3 7" xfId="61603"/>
    <cellStyle name="Poznámka 3 3 5 3 8" xfId="61604"/>
    <cellStyle name="Poznámka 3 3 5 4" xfId="61605"/>
    <cellStyle name="Poznámka 3 3 5 4 2" xfId="61606"/>
    <cellStyle name="Poznámka 3 3 5 4 2 2" xfId="61607"/>
    <cellStyle name="Poznámka 3 3 5 4 2 3" xfId="61608"/>
    <cellStyle name="Poznámka 3 3 5 4 2 4" xfId="61609"/>
    <cellStyle name="Poznámka 3 3 5 4 2 5" xfId="61610"/>
    <cellStyle name="Poznámka 3 3 5 4 3" xfId="61611"/>
    <cellStyle name="Poznámka 3 3 5 4 3 2" xfId="61612"/>
    <cellStyle name="Poznámka 3 3 5 4 3 3" xfId="61613"/>
    <cellStyle name="Poznámka 3 3 5 4 3 4" xfId="61614"/>
    <cellStyle name="Poznámka 3 3 5 4 4" xfId="61615"/>
    <cellStyle name="Poznámka 3 3 5 4 4 2" xfId="61616"/>
    <cellStyle name="Poznámka 3 3 5 4 5" xfId="61617"/>
    <cellStyle name="Poznámka 3 3 5 4 6" xfId="61618"/>
    <cellStyle name="Poznámka 3 3 5 4 7" xfId="61619"/>
    <cellStyle name="Poznámka 3 3 5 4 8" xfId="61620"/>
    <cellStyle name="Poznámka 3 3 5 5" xfId="61621"/>
    <cellStyle name="Poznámka 3 3 5 5 2" xfId="61622"/>
    <cellStyle name="Poznámka 3 3 5 5 3" xfId="61623"/>
    <cellStyle name="Poznámka 3 3 5 5 4" xfId="61624"/>
    <cellStyle name="Poznámka 3 3 5 5 5" xfId="61625"/>
    <cellStyle name="Poznámka 3 3 5 6" xfId="61626"/>
    <cellStyle name="Poznámka 3 3 5 6 2" xfId="61627"/>
    <cellStyle name="Poznámka 3 3 5 6 3" xfId="61628"/>
    <cellStyle name="Poznámka 3 3 5 6 4" xfId="61629"/>
    <cellStyle name="Poznámka 3 3 5 7" xfId="61630"/>
    <cellStyle name="Poznámka 3 3 5 7 2" xfId="61631"/>
    <cellStyle name="Poznámka 3 3 5 8" xfId="61632"/>
    <cellStyle name="Poznámka 3 3 5 9" xfId="61633"/>
    <cellStyle name="Poznámka 3 3 6" xfId="61634"/>
    <cellStyle name="Poznámka 3 3 6 10" xfId="61635"/>
    <cellStyle name="Poznámka 3 3 6 11" xfId="61636"/>
    <cellStyle name="Poznámka 3 3 6 2" xfId="61637"/>
    <cellStyle name="Poznámka 3 3 6 2 2" xfId="61638"/>
    <cellStyle name="Poznámka 3 3 6 2 2 2" xfId="61639"/>
    <cellStyle name="Poznámka 3 3 6 2 2 3" xfId="61640"/>
    <cellStyle name="Poznámka 3 3 6 2 2 4" xfId="61641"/>
    <cellStyle name="Poznámka 3 3 6 2 2 5" xfId="61642"/>
    <cellStyle name="Poznámka 3 3 6 2 3" xfId="61643"/>
    <cellStyle name="Poznámka 3 3 6 2 3 2" xfId="61644"/>
    <cellStyle name="Poznámka 3 3 6 2 3 3" xfId="61645"/>
    <cellStyle name="Poznámka 3 3 6 2 3 4" xfId="61646"/>
    <cellStyle name="Poznámka 3 3 6 2 4" xfId="61647"/>
    <cellStyle name="Poznámka 3 3 6 2 4 2" xfId="61648"/>
    <cellStyle name="Poznámka 3 3 6 2 5" xfId="61649"/>
    <cellStyle name="Poznámka 3 3 6 2 6" xfId="61650"/>
    <cellStyle name="Poznámka 3 3 6 2 7" xfId="61651"/>
    <cellStyle name="Poznámka 3 3 6 2 8" xfId="61652"/>
    <cellStyle name="Poznámka 3 3 6 3" xfId="61653"/>
    <cellStyle name="Poznámka 3 3 6 3 2" xfId="61654"/>
    <cellStyle name="Poznámka 3 3 6 3 2 2" xfId="61655"/>
    <cellStyle name="Poznámka 3 3 6 3 2 3" xfId="61656"/>
    <cellStyle name="Poznámka 3 3 6 3 2 4" xfId="61657"/>
    <cellStyle name="Poznámka 3 3 6 3 2 5" xfId="61658"/>
    <cellStyle name="Poznámka 3 3 6 3 3" xfId="61659"/>
    <cellStyle name="Poznámka 3 3 6 3 3 2" xfId="61660"/>
    <cellStyle name="Poznámka 3 3 6 3 3 3" xfId="61661"/>
    <cellStyle name="Poznámka 3 3 6 3 3 4" xfId="61662"/>
    <cellStyle name="Poznámka 3 3 6 3 4" xfId="61663"/>
    <cellStyle name="Poznámka 3 3 6 3 4 2" xfId="61664"/>
    <cellStyle name="Poznámka 3 3 6 3 5" xfId="61665"/>
    <cellStyle name="Poznámka 3 3 6 3 6" xfId="61666"/>
    <cellStyle name="Poznámka 3 3 6 3 7" xfId="61667"/>
    <cellStyle name="Poznámka 3 3 6 3 8" xfId="61668"/>
    <cellStyle name="Poznámka 3 3 6 4" xfId="61669"/>
    <cellStyle name="Poznámka 3 3 6 4 2" xfId="61670"/>
    <cellStyle name="Poznámka 3 3 6 4 2 2" xfId="61671"/>
    <cellStyle name="Poznámka 3 3 6 4 2 3" xfId="61672"/>
    <cellStyle name="Poznámka 3 3 6 4 2 4" xfId="61673"/>
    <cellStyle name="Poznámka 3 3 6 4 2 5" xfId="61674"/>
    <cellStyle name="Poznámka 3 3 6 4 3" xfId="61675"/>
    <cellStyle name="Poznámka 3 3 6 4 3 2" xfId="61676"/>
    <cellStyle name="Poznámka 3 3 6 4 3 3" xfId="61677"/>
    <cellStyle name="Poznámka 3 3 6 4 3 4" xfId="61678"/>
    <cellStyle name="Poznámka 3 3 6 4 4" xfId="61679"/>
    <cellStyle name="Poznámka 3 3 6 4 4 2" xfId="61680"/>
    <cellStyle name="Poznámka 3 3 6 4 5" xfId="61681"/>
    <cellStyle name="Poznámka 3 3 6 4 6" xfId="61682"/>
    <cellStyle name="Poznámka 3 3 6 4 7" xfId="61683"/>
    <cellStyle name="Poznámka 3 3 6 4 8" xfId="61684"/>
    <cellStyle name="Poznámka 3 3 6 5" xfId="61685"/>
    <cellStyle name="Poznámka 3 3 6 5 2" xfId="61686"/>
    <cellStyle name="Poznámka 3 3 6 5 3" xfId="61687"/>
    <cellStyle name="Poznámka 3 3 6 5 4" xfId="61688"/>
    <cellStyle name="Poznámka 3 3 6 5 5" xfId="61689"/>
    <cellStyle name="Poznámka 3 3 6 6" xfId="61690"/>
    <cellStyle name="Poznámka 3 3 6 6 2" xfId="61691"/>
    <cellStyle name="Poznámka 3 3 6 6 3" xfId="61692"/>
    <cellStyle name="Poznámka 3 3 6 6 4" xfId="61693"/>
    <cellStyle name="Poznámka 3 3 6 7" xfId="61694"/>
    <cellStyle name="Poznámka 3 3 6 7 2" xfId="61695"/>
    <cellStyle name="Poznámka 3 3 6 8" xfId="61696"/>
    <cellStyle name="Poznámka 3 3 6 9" xfId="61697"/>
    <cellStyle name="Poznámka 3 3 7" xfId="61698"/>
    <cellStyle name="Poznámka 3 3 7 10" xfId="61699"/>
    <cellStyle name="Poznámka 3 3 7 11" xfId="61700"/>
    <cellStyle name="Poznámka 3 3 7 2" xfId="61701"/>
    <cellStyle name="Poznámka 3 3 7 2 2" xfId="61702"/>
    <cellStyle name="Poznámka 3 3 7 2 2 2" xfId="61703"/>
    <cellStyle name="Poznámka 3 3 7 2 2 3" xfId="61704"/>
    <cellStyle name="Poznámka 3 3 7 2 2 4" xfId="61705"/>
    <cellStyle name="Poznámka 3 3 7 2 2 5" xfId="61706"/>
    <cellStyle name="Poznámka 3 3 7 2 3" xfId="61707"/>
    <cellStyle name="Poznámka 3 3 7 2 3 2" xfId="61708"/>
    <cellStyle name="Poznámka 3 3 7 2 3 3" xfId="61709"/>
    <cellStyle name="Poznámka 3 3 7 2 3 4" xfId="61710"/>
    <cellStyle name="Poznámka 3 3 7 2 4" xfId="61711"/>
    <cellStyle name="Poznámka 3 3 7 2 4 2" xfId="61712"/>
    <cellStyle name="Poznámka 3 3 7 2 5" xfId="61713"/>
    <cellStyle name="Poznámka 3 3 7 2 6" xfId="61714"/>
    <cellStyle name="Poznámka 3 3 7 2 7" xfId="61715"/>
    <cellStyle name="Poznámka 3 3 7 2 8" xfId="61716"/>
    <cellStyle name="Poznámka 3 3 7 3" xfId="61717"/>
    <cellStyle name="Poznámka 3 3 7 3 2" xfId="61718"/>
    <cellStyle name="Poznámka 3 3 7 3 2 2" xfId="61719"/>
    <cellStyle name="Poznámka 3 3 7 3 2 3" xfId="61720"/>
    <cellStyle name="Poznámka 3 3 7 3 2 4" xfId="61721"/>
    <cellStyle name="Poznámka 3 3 7 3 2 5" xfId="61722"/>
    <cellStyle name="Poznámka 3 3 7 3 3" xfId="61723"/>
    <cellStyle name="Poznámka 3 3 7 3 3 2" xfId="61724"/>
    <cellStyle name="Poznámka 3 3 7 3 3 3" xfId="61725"/>
    <cellStyle name="Poznámka 3 3 7 3 3 4" xfId="61726"/>
    <cellStyle name="Poznámka 3 3 7 3 4" xfId="61727"/>
    <cellStyle name="Poznámka 3 3 7 3 4 2" xfId="61728"/>
    <cellStyle name="Poznámka 3 3 7 3 5" xfId="61729"/>
    <cellStyle name="Poznámka 3 3 7 3 6" xfId="61730"/>
    <cellStyle name="Poznámka 3 3 7 3 7" xfId="61731"/>
    <cellStyle name="Poznámka 3 3 7 3 8" xfId="61732"/>
    <cellStyle name="Poznámka 3 3 7 4" xfId="61733"/>
    <cellStyle name="Poznámka 3 3 7 4 2" xfId="61734"/>
    <cellStyle name="Poznámka 3 3 7 4 2 2" xfId="61735"/>
    <cellStyle name="Poznámka 3 3 7 4 2 3" xfId="61736"/>
    <cellStyle name="Poznámka 3 3 7 4 2 4" xfId="61737"/>
    <cellStyle name="Poznámka 3 3 7 4 2 5" xfId="61738"/>
    <cellStyle name="Poznámka 3 3 7 4 3" xfId="61739"/>
    <cellStyle name="Poznámka 3 3 7 4 3 2" xfId="61740"/>
    <cellStyle name="Poznámka 3 3 7 4 3 3" xfId="61741"/>
    <cellStyle name="Poznámka 3 3 7 4 3 4" xfId="61742"/>
    <cellStyle name="Poznámka 3 3 7 4 4" xfId="61743"/>
    <cellStyle name="Poznámka 3 3 7 4 4 2" xfId="61744"/>
    <cellStyle name="Poznámka 3 3 7 4 5" xfId="61745"/>
    <cellStyle name="Poznámka 3 3 7 4 6" xfId="61746"/>
    <cellStyle name="Poznámka 3 3 7 4 7" xfId="61747"/>
    <cellStyle name="Poznámka 3 3 7 4 8" xfId="61748"/>
    <cellStyle name="Poznámka 3 3 7 5" xfId="61749"/>
    <cellStyle name="Poznámka 3 3 7 5 2" xfId="61750"/>
    <cellStyle name="Poznámka 3 3 7 5 3" xfId="61751"/>
    <cellStyle name="Poznámka 3 3 7 5 4" xfId="61752"/>
    <cellStyle name="Poznámka 3 3 7 5 5" xfId="61753"/>
    <cellStyle name="Poznámka 3 3 7 6" xfId="61754"/>
    <cellStyle name="Poznámka 3 3 7 6 2" xfId="61755"/>
    <cellStyle name="Poznámka 3 3 7 6 3" xfId="61756"/>
    <cellStyle name="Poznámka 3 3 7 6 4" xfId="61757"/>
    <cellStyle name="Poznámka 3 3 7 7" xfId="61758"/>
    <cellStyle name="Poznámka 3 3 7 7 2" xfId="61759"/>
    <cellStyle name="Poznámka 3 3 7 8" xfId="61760"/>
    <cellStyle name="Poznámka 3 3 7 9" xfId="61761"/>
    <cellStyle name="Poznámka 3 3 8" xfId="61762"/>
    <cellStyle name="Poznámka 3 3 8 10" xfId="61763"/>
    <cellStyle name="Poznámka 3 3 8 11" xfId="61764"/>
    <cellStyle name="Poznámka 3 3 8 2" xfId="61765"/>
    <cellStyle name="Poznámka 3 3 8 2 2" xfId="61766"/>
    <cellStyle name="Poznámka 3 3 8 2 2 2" xfId="61767"/>
    <cellStyle name="Poznámka 3 3 8 2 2 3" xfId="61768"/>
    <cellStyle name="Poznámka 3 3 8 2 2 4" xfId="61769"/>
    <cellStyle name="Poznámka 3 3 8 2 2 5" xfId="61770"/>
    <cellStyle name="Poznámka 3 3 8 2 3" xfId="61771"/>
    <cellStyle name="Poznámka 3 3 8 2 3 2" xfId="61772"/>
    <cellStyle name="Poznámka 3 3 8 2 3 3" xfId="61773"/>
    <cellStyle name="Poznámka 3 3 8 2 3 4" xfId="61774"/>
    <cellStyle name="Poznámka 3 3 8 2 4" xfId="61775"/>
    <cellStyle name="Poznámka 3 3 8 2 4 2" xfId="61776"/>
    <cellStyle name="Poznámka 3 3 8 2 5" xfId="61777"/>
    <cellStyle name="Poznámka 3 3 8 2 6" xfId="61778"/>
    <cellStyle name="Poznámka 3 3 8 2 7" xfId="61779"/>
    <cellStyle name="Poznámka 3 3 8 2 8" xfId="61780"/>
    <cellStyle name="Poznámka 3 3 8 3" xfId="61781"/>
    <cellStyle name="Poznámka 3 3 8 3 2" xfId="61782"/>
    <cellStyle name="Poznámka 3 3 8 3 2 2" xfId="61783"/>
    <cellStyle name="Poznámka 3 3 8 3 2 3" xfId="61784"/>
    <cellStyle name="Poznámka 3 3 8 3 2 4" xfId="61785"/>
    <cellStyle name="Poznámka 3 3 8 3 2 5" xfId="61786"/>
    <cellStyle name="Poznámka 3 3 8 3 3" xfId="61787"/>
    <cellStyle name="Poznámka 3 3 8 3 3 2" xfId="61788"/>
    <cellStyle name="Poznámka 3 3 8 3 3 3" xfId="61789"/>
    <cellStyle name="Poznámka 3 3 8 3 3 4" xfId="61790"/>
    <cellStyle name="Poznámka 3 3 8 3 4" xfId="61791"/>
    <cellStyle name="Poznámka 3 3 8 3 4 2" xfId="61792"/>
    <cellStyle name="Poznámka 3 3 8 3 5" xfId="61793"/>
    <cellStyle name="Poznámka 3 3 8 3 6" xfId="61794"/>
    <cellStyle name="Poznámka 3 3 8 3 7" xfId="61795"/>
    <cellStyle name="Poznámka 3 3 8 3 8" xfId="61796"/>
    <cellStyle name="Poznámka 3 3 8 4" xfId="61797"/>
    <cellStyle name="Poznámka 3 3 8 4 2" xfId="61798"/>
    <cellStyle name="Poznámka 3 3 8 4 2 2" xfId="61799"/>
    <cellStyle name="Poznámka 3 3 8 4 2 3" xfId="61800"/>
    <cellStyle name="Poznámka 3 3 8 4 2 4" xfId="61801"/>
    <cellStyle name="Poznámka 3 3 8 4 2 5" xfId="61802"/>
    <cellStyle name="Poznámka 3 3 8 4 3" xfId="61803"/>
    <cellStyle name="Poznámka 3 3 8 4 3 2" xfId="61804"/>
    <cellStyle name="Poznámka 3 3 8 4 3 3" xfId="61805"/>
    <cellStyle name="Poznámka 3 3 8 4 3 4" xfId="61806"/>
    <cellStyle name="Poznámka 3 3 8 4 4" xfId="61807"/>
    <cellStyle name="Poznámka 3 3 8 4 4 2" xfId="61808"/>
    <cellStyle name="Poznámka 3 3 8 4 5" xfId="61809"/>
    <cellStyle name="Poznámka 3 3 8 4 6" xfId="61810"/>
    <cellStyle name="Poznámka 3 3 8 4 7" xfId="61811"/>
    <cellStyle name="Poznámka 3 3 8 4 8" xfId="61812"/>
    <cellStyle name="Poznámka 3 3 8 5" xfId="61813"/>
    <cellStyle name="Poznámka 3 3 8 5 2" xfId="61814"/>
    <cellStyle name="Poznámka 3 3 8 5 3" xfId="61815"/>
    <cellStyle name="Poznámka 3 3 8 5 4" xfId="61816"/>
    <cellStyle name="Poznámka 3 3 8 5 5" xfId="61817"/>
    <cellStyle name="Poznámka 3 3 8 6" xfId="61818"/>
    <cellStyle name="Poznámka 3 3 8 6 2" xfId="61819"/>
    <cellStyle name="Poznámka 3 3 8 6 3" xfId="61820"/>
    <cellStyle name="Poznámka 3 3 8 6 4" xfId="61821"/>
    <cellStyle name="Poznámka 3 3 8 7" xfId="61822"/>
    <cellStyle name="Poznámka 3 3 8 7 2" xfId="61823"/>
    <cellStyle name="Poznámka 3 3 8 8" xfId="61824"/>
    <cellStyle name="Poznámka 3 3 8 9" xfId="61825"/>
    <cellStyle name="Poznámka 3 3 9" xfId="61826"/>
    <cellStyle name="Poznámka 3 3 9 2" xfId="61827"/>
    <cellStyle name="Poznámka 3 3 9 2 2" xfId="61828"/>
    <cellStyle name="Poznámka 3 3 9 2 3" xfId="61829"/>
    <cellStyle name="Poznámka 3 3 9 2 4" xfId="61830"/>
    <cellStyle name="Poznámka 3 3 9 2 5" xfId="61831"/>
    <cellStyle name="Poznámka 3 3 9 3" xfId="61832"/>
    <cellStyle name="Poznámka 3 3 9 3 2" xfId="61833"/>
    <cellStyle name="Poznámka 3 3 9 3 3" xfId="61834"/>
    <cellStyle name="Poznámka 3 3 9 3 4" xfId="61835"/>
    <cellStyle name="Poznámka 3 3 9 4" xfId="61836"/>
    <cellStyle name="Poznámka 3 3 9 4 2" xfId="61837"/>
    <cellStyle name="Poznámka 3 3 9 5" xfId="61838"/>
    <cellStyle name="Poznámka 3 3 9 6" xfId="61839"/>
    <cellStyle name="Poznámka 3 3 9 7" xfId="61840"/>
    <cellStyle name="Poznámka 3 3 9 8" xfId="61841"/>
    <cellStyle name="Poznámka 3 4" xfId="61842"/>
    <cellStyle name="Poznámka 3 4 10" xfId="61843"/>
    <cellStyle name="Poznámka 3 4 10 2" xfId="61844"/>
    <cellStyle name="Poznámka 3 4 10 2 2" xfId="61845"/>
    <cellStyle name="Poznámka 3 4 10 2 3" xfId="61846"/>
    <cellStyle name="Poznámka 3 4 10 2 4" xfId="61847"/>
    <cellStyle name="Poznámka 3 4 10 2 5" xfId="61848"/>
    <cellStyle name="Poznámka 3 4 10 3" xfId="61849"/>
    <cellStyle name="Poznámka 3 4 10 3 2" xfId="61850"/>
    <cellStyle name="Poznámka 3 4 10 3 3" xfId="61851"/>
    <cellStyle name="Poznámka 3 4 10 3 4" xfId="61852"/>
    <cellStyle name="Poznámka 3 4 10 4" xfId="61853"/>
    <cellStyle name="Poznámka 3 4 10 4 2" xfId="61854"/>
    <cellStyle name="Poznámka 3 4 10 5" xfId="61855"/>
    <cellStyle name="Poznámka 3 4 10 6" xfId="61856"/>
    <cellStyle name="Poznámka 3 4 10 7" xfId="61857"/>
    <cellStyle name="Poznámka 3 4 10 8" xfId="61858"/>
    <cellStyle name="Poznámka 3 4 11" xfId="61859"/>
    <cellStyle name="Poznámka 3 4 11 2" xfId="61860"/>
    <cellStyle name="Poznámka 3 4 11 2 2" xfId="61861"/>
    <cellStyle name="Poznámka 3 4 11 2 3" xfId="61862"/>
    <cellStyle name="Poznámka 3 4 11 2 4" xfId="61863"/>
    <cellStyle name="Poznámka 3 4 11 2 5" xfId="61864"/>
    <cellStyle name="Poznámka 3 4 11 3" xfId="61865"/>
    <cellStyle name="Poznámka 3 4 11 3 2" xfId="61866"/>
    <cellStyle name="Poznámka 3 4 11 3 3" xfId="61867"/>
    <cellStyle name="Poznámka 3 4 11 3 4" xfId="61868"/>
    <cellStyle name="Poznámka 3 4 11 4" xfId="61869"/>
    <cellStyle name="Poznámka 3 4 11 4 2" xfId="61870"/>
    <cellStyle name="Poznámka 3 4 11 5" xfId="61871"/>
    <cellStyle name="Poznámka 3 4 11 6" xfId="61872"/>
    <cellStyle name="Poznámka 3 4 11 7" xfId="61873"/>
    <cellStyle name="Poznámka 3 4 11 8" xfId="61874"/>
    <cellStyle name="Poznámka 3 4 12" xfId="61875"/>
    <cellStyle name="Poznámka 3 4 12 2" xfId="61876"/>
    <cellStyle name="Poznámka 3 4 12 2 2" xfId="61877"/>
    <cellStyle name="Poznámka 3 4 12 2 3" xfId="61878"/>
    <cellStyle name="Poznámka 3 4 12 2 4" xfId="61879"/>
    <cellStyle name="Poznámka 3 4 12 2 5" xfId="61880"/>
    <cellStyle name="Poznámka 3 4 12 3" xfId="61881"/>
    <cellStyle name="Poznámka 3 4 12 3 2" xfId="61882"/>
    <cellStyle name="Poznámka 3 4 12 3 3" xfId="61883"/>
    <cellStyle name="Poznámka 3 4 12 3 4" xfId="61884"/>
    <cellStyle name="Poznámka 3 4 12 4" xfId="61885"/>
    <cellStyle name="Poznámka 3 4 12 4 2" xfId="61886"/>
    <cellStyle name="Poznámka 3 4 12 5" xfId="61887"/>
    <cellStyle name="Poznámka 3 4 12 6" xfId="61888"/>
    <cellStyle name="Poznámka 3 4 12 7" xfId="61889"/>
    <cellStyle name="Poznámka 3 4 12 8" xfId="61890"/>
    <cellStyle name="Poznámka 3 4 13" xfId="61891"/>
    <cellStyle name="Poznámka 3 4 13 2" xfId="61892"/>
    <cellStyle name="Poznámka 3 4 13 3" xfId="61893"/>
    <cellStyle name="Poznámka 3 4 13 4" xfId="61894"/>
    <cellStyle name="Poznámka 3 4 13 5" xfId="61895"/>
    <cellStyle name="Poznámka 3 4 14" xfId="61896"/>
    <cellStyle name="Poznámka 3 4 14 2" xfId="61897"/>
    <cellStyle name="Poznámka 3 4 14 3" xfId="61898"/>
    <cellStyle name="Poznámka 3 4 14 4" xfId="61899"/>
    <cellStyle name="Poznámka 3 4 15" xfId="61900"/>
    <cellStyle name="Poznámka 3 4 15 2" xfId="61901"/>
    <cellStyle name="Poznámka 3 4 16" xfId="61902"/>
    <cellStyle name="Poznámka 3 4 17" xfId="61903"/>
    <cellStyle name="Poznámka 3 4 18" xfId="61904"/>
    <cellStyle name="Poznámka 3 4 19" xfId="61905"/>
    <cellStyle name="Poznámka 3 4 2" xfId="61906"/>
    <cellStyle name="Poznámka 3 4 2 10" xfId="61907"/>
    <cellStyle name="Poznámka 3 4 2 11" xfId="61908"/>
    <cellStyle name="Poznámka 3 4 2 12" xfId="61909"/>
    <cellStyle name="Poznámka 3 4 2 2" xfId="61910"/>
    <cellStyle name="Poznámka 3 4 2 2 2" xfId="61911"/>
    <cellStyle name="Poznámka 3 4 2 2 2 2" xfId="61912"/>
    <cellStyle name="Poznámka 3 4 2 2 2 3" xfId="61913"/>
    <cellStyle name="Poznámka 3 4 2 2 2 4" xfId="61914"/>
    <cellStyle name="Poznámka 3 4 2 2 2 5" xfId="61915"/>
    <cellStyle name="Poznámka 3 4 2 2 3" xfId="61916"/>
    <cellStyle name="Poznámka 3 4 2 2 3 2" xfId="61917"/>
    <cellStyle name="Poznámka 3 4 2 2 3 3" xfId="61918"/>
    <cellStyle name="Poznámka 3 4 2 2 3 4" xfId="61919"/>
    <cellStyle name="Poznámka 3 4 2 2 4" xfId="61920"/>
    <cellStyle name="Poznámka 3 4 2 2 4 2" xfId="61921"/>
    <cellStyle name="Poznámka 3 4 2 2 5" xfId="61922"/>
    <cellStyle name="Poznámka 3 4 2 2 6" xfId="61923"/>
    <cellStyle name="Poznámka 3 4 2 2 7" xfId="61924"/>
    <cellStyle name="Poznámka 3 4 2 2 8" xfId="61925"/>
    <cellStyle name="Poznámka 3 4 2 3" xfId="61926"/>
    <cellStyle name="Poznámka 3 4 2 3 2" xfId="61927"/>
    <cellStyle name="Poznámka 3 4 2 3 2 2" xfId="61928"/>
    <cellStyle name="Poznámka 3 4 2 3 2 3" xfId="61929"/>
    <cellStyle name="Poznámka 3 4 2 3 2 4" xfId="61930"/>
    <cellStyle name="Poznámka 3 4 2 3 2 5" xfId="61931"/>
    <cellStyle name="Poznámka 3 4 2 3 3" xfId="61932"/>
    <cellStyle name="Poznámka 3 4 2 3 3 2" xfId="61933"/>
    <cellStyle name="Poznámka 3 4 2 3 3 3" xfId="61934"/>
    <cellStyle name="Poznámka 3 4 2 3 3 4" xfId="61935"/>
    <cellStyle name="Poznámka 3 4 2 3 4" xfId="61936"/>
    <cellStyle name="Poznámka 3 4 2 3 4 2" xfId="61937"/>
    <cellStyle name="Poznámka 3 4 2 3 5" xfId="61938"/>
    <cellStyle name="Poznámka 3 4 2 3 6" xfId="61939"/>
    <cellStyle name="Poznámka 3 4 2 3 7" xfId="61940"/>
    <cellStyle name="Poznámka 3 4 2 3 8" xfId="61941"/>
    <cellStyle name="Poznámka 3 4 2 4" xfId="61942"/>
    <cellStyle name="Poznámka 3 4 2 4 2" xfId="61943"/>
    <cellStyle name="Poznámka 3 4 2 4 2 2" xfId="61944"/>
    <cellStyle name="Poznámka 3 4 2 4 2 3" xfId="61945"/>
    <cellStyle name="Poznámka 3 4 2 4 2 4" xfId="61946"/>
    <cellStyle name="Poznámka 3 4 2 4 2 5" xfId="61947"/>
    <cellStyle name="Poznámka 3 4 2 4 3" xfId="61948"/>
    <cellStyle name="Poznámka 3 4 2 4 3 2" xfId="61949"/>
    <cellStyle name="Poznámka 3 4 2 4 3 3" xfId="61950"/>
    <cellStyle name="Poznámka 3 4 2 4 3 4" xfId="61951"/>
    <cellStyle name="Poznámka 3 4 2 4 4" xfId="61952"/>
    <cellStyle name="Poznámka 3 4 2 4 4 2" xfId="61953"/>
    <cellStyle name="Poznámka 3 4 2 4 5" xfId="61954"/>
    <cellStyle name="Poznámka 3 4 2 4 6" xfId="61955"/>
    <cellStyle name="Poznámka 3 4 2 4 7" xfId="61956"/>
    <cellStyle name="Poznámka 3 4 2 4 8" xfId="61957"/>
    <cellStyle name="Poznámka 3 4 2 5" xfId="61958"/>
    <cellStyle name="Poznámka 3 4 2 5 2" xfId="61959"/>
    <cellStyle name="Poznámka 3 4 2 5 2 2" xfId="61960"/>
    <cellStyle name="Poznámka 3 4 2 5 2 3" xfId="61961"/>
    <cellStyle name="Poznámka 3 4 2 5 2 4" xfId="61962"/>
    <cellStyle name="Poznámka 3 4 2 5 2 5" xfId="61963"/>
    <cellStyle name="Poznámka 3 4 2 5 3" xfId="61964"/>
    <cellStyle name="Poznámka 3 4 2 5 3 2" xfId="61965"/>
    <cellStyle name="Poznámka 3 4 2 5 3 3" xfId="61966"/>
    <cellStyle name="Poznámka 3 4 2 5 3 4" xfId="61967"/>
    <cellStyle name="Poznámka 3 4 2 5 4" xfId="61968"/>
    <cellStyle name="Poznámka 3 4 2 5 4 2" xfId="61969"/>
    <cellStyle name="Poznámka 3 4 2 5 5" xfId="61970"/>
    <cellStyle name="Poznámka 3 4 2 5 6" xfId="61971"/>
    <cellStyle name="Poznámka 3 4 2 5 7" xfId="61972"/>
    <cellStyle name="Poznámka 3 4 2 5 8" xfId="61973"/>
    <cellStyle name="Poznámka 3 4 2 6" xfId="61974"/>
    <cellStyle name="Poznámka 3 4 2 6 2" xfId="61975"/>
    <cellStyle name="Poznámka 3 4 2 6 3" xfId="61976"/>
    <cellStyle name="Poznámka 3 4 2 6 4" xfId="61977"/>
    <cellStyle name="Poznámka 3 4 2 6 5" xfId="61978"/>
    <cellStyle name="Poznámka 3 4 2 7" xfId="61979"/>
    <cellStyle name="Poznámka 3 4 2 7 2" xfId="61980"/>
    <cellStyle name="Poznámka 3 4 2 7 3" xfId="61981"/>
    <cellStyle name="Poznámka 3 4 2 7 4" xfId="61982"/>
    <cellStyle name="Poznámka 3 4 2 8" xfId="61983"/>
    <cellStyle name="Poznámka 3 4 2 8 2" xfId="61984"/>
    <cellStyle name="Poznámka 3 4 2 9" xfId="61985"/>
    <cellStyle name="Poznámka 3 4 3" xfId="61986"/>
    <cellStyle name="Poznámka 3 4 3 10" xfId="61987"/>
    <cellStyle name="Poznámka 3 4 3 11" xfId="61988"/>
    <cellStyle name="Poznámka 3 4 3 12" xfId="61989"/>
    <cellStyle name="Poznámka 3 4 3 2" xfId="61990"/>
    <cellStyle name="Poznámka 3 4 3 2 2" xfId="61991"/>
    <cellStyle name="Poznámka 3 4 3 2 2 2" xfId="61992"/>
    <cellStyle name="Poznámka 3 4 3 2 2 3" xfId="61993"/>
    <cellStyle name="Poznámka 3 4 3 2 2 4" xfId="61994"/>
    <cellStyle name="Poznámka 3 4 3 2 2 5" xfId="61995"/>
    <cellStyle name="Poznámka 3 4 3 2 3" xfId="61996"/>
    <cellStyle name="Poznámka 3 4 3 2 3 2" xfId="61997"/>
    <cellStyle name="Poznámka 3 4 3 2 3 3" xfId="61998"/>
    <cellStyle name="Poznámka 3 4 3 2 3 4" xfId="61999"/>
    <cellStyle name="Poznámka 3 4 3 2 4" xfId="62000"/>
    <cellStyle name="Poznámka 3 4 3 2 4 2" xfId="62001"/>
    <cellStyle name="Poznámka 3 4 3 2 5" xfId="62002"/>
    <cellStyle name="Poznámka 3 4 3 2 6" xfId="62003"/>
    <cellStyle name="Poznámka 3 4 3 2 7" xfId="62004"/>
    <cellStyle name="Poznámka 3 4 3 2 8" xfId="62005"/>
    <cellStyle name="Poznámka 3 4 3 3" xfId="62006"/>
    <cellStyle name="Poznámka 3 4 3 3 2" xfId="62007"/>
    <cellStyle name="Poznámka 3 4 3 3 2 2" xfId="62008"/>
    <cellStyle name="Poznámka 3 4 3 3 2 3" xfId="62009"/>
    <cellStyle name="Poznámka 3 4 3 3 2 4" xfId="62010"/>
    <cellStyle name="Poznámka 3 4 3 3 2 5" xfId="62011"/>
    <cellStyle name="Poznámka 3 4 3 3 3" xfId="62012"/>
    <cellStyle name="Poznámka 3 4 3 3 3 2" xfId="62013"/>
    <cellStyle name="Poznámka 3 4 3 3 3 3" xfId="62014"/>
    <cellStyle name="Poznámka 3 4 3 3 3 4" xfId="62015"/>
    <cellStyle name="Poznámka 3 4 3 3 4" xfId="62016"/>
    <cellStyle name="Poznámka 3 4 3 3 4 2" xfId="62017"/>
    <cellStyle name="Poznámka 3 4 3 3 5" xfId="62018"/>
    <cellStyle name="Poznámka 3 4 3 3 6" xfId="62019"/>
    <cellStyle name="Poznámka 3 4 3 3 7" xfId="62020"/>
    <cellStyle name="Poznámka 3 4 3 3 8" xfId="62021"/>
    <cellStyle name="Poznámka 3 4 3 4" xfId="62022"/>
    <cellStyle name="Poznámka 3 4 3 4 2" xfId="62023"/>
    <cellStyle name="Poznámka 3 4 3 4 2 2" xfId="62024"/>
    <cellStyle name="Poznámka 3 4 3 4 2 3" xfId="62025"/>
    <cellStyle name="Poznámka 3 4 3 4 2 4" xfId="62026"/>
    <cellStyle name="Poznámka 3 4 3 4 2 5" xfId="62027"/>
    <cellStyle name="Poznámka 3 4 3 4 3" xfId="62028"/>
    <cellStyle name="Poznámka 3 4 3 4 3 2" xfId="62029"/>
    <cellStyle name="Poznámka 3 4 3 4 3 3" xfId="62030"/>
    <cellStyle name="Poznámka 3 4 3 4 3 4" xfId="62031"/>
    <cellStyle name="Poznámka 3 4 3 4 4" xfId="62032"/>
    <cellStyle name="Poznámka 3 4 3 4 4 2" xfId="62033"/>
    <cellStyle name="Poznámka 3 4 3 4 5" xfId="62034"/>
    <cellStyle name="Poznámka 3 4 3 4 6" xfId="62035"/>
    <cellStyle name="Poznámka 3 4 3 4 7" xfId="62036"/>
    <cellStyle name="Poznámka 3 4 3 4 8" xfId="62037"/>
    <cellStyle name="Poznámka 3 4 3 5" xfId="62038"/>
    <cellStyle name="Poznámka 3 4 3 5 2" xfId="62039"/>
    <cellStyle name="Poznámka 3 4 3 5 2 2" xfId="62040"/>
    <cellStyle name="Poznámka 3 4 3 5 2 3" xfId="62041"/>
    <cellStyle name="Poznámka 3 4 3 5 2 4" xfId="62042"/>
    <cellStyle name="Poznámka 3 4 3 5 2 5" xfId="62043"/>
    <cellStyle name="Poznámka 3 4 3 5 3" xfId="62044"/>
    <cellStyle name="Poznámka 3 4 3 5 3 2" xfId="62045"/>
    <cellStyle name="Poznámka 3 4 3 5 3 3" xfId="62046"/>
    <cellStyle name="Poznámka 3 4 3 5 3 4" xfId="62047"/>
    <cellStyle name="Poznámka 3 4 3 5 4" xfId="62048"/>
    <cellStyle name="Poznámka 3 4 3 5 4 2" xfId="62049"/>
    <cellStyle name="Poznámka 3 4 3 5 5" xfId="62050"/>
    <cellStyle name="Poznámka 3 4 3 5 6" xfId="62051"/>
    <cellStyle name="Poznámka 3 4 3 5 7" xfId="62052"/>
    <cellStyle name="Poznámka 3 4 3 5 8" xfId="62053"/>
    <cellStyle name="Poznámka 3 4 3 6" xfId="62054"/>
    <cellStyle name="Poznámka 3 4 3 6 2" xfId="62055"/>
    <cellStyle name="Poznámka 3 4 3 6 3" xfId="62056"/>
    <cellStyle name="Poznámka 3 4 3 6 4" xfId="62057"/>
    <cellStyle name="Poznámka 3 4 3 6 5" xfId="62058"/>
    <cellStyle name="Poznámka 3 4 3 7" xfId="62059"/>
    <cellStyle name="Poznámka 3 4 3 7 2" xfId="62060"/>
    <cellStyle name="Poznámka 3 4 3 7 3" xfId="62061"/>
    <cellStyle name="Poznámka 3 4 3 7 4" xfId="62062"/>
    <cellStyle name="Poznámka 3 4 3 8" xfId="62063"/>
    <cellStyle name="Poznámka 3 4 3 8 2" xfId="62064"/>
    <cellStyle name="Poznámka 3 4 3 9" xfId="62065"/>
    <cellStyle name="Poznámka 3 4 4" xfId="62066"/>
    <cellStyle name="Poznámka 3 4 4 10" xfId="62067"/>
    <cellStyle name="Poznámka 3 4 4 11" xfId="62068"/>
    <cellStyle name="Poznámka 3 4 4 2" xfId="62069"/>
    <cellStyle name="Poznámka 3 4 4 2 2" xfId="62070"/>
    <cellStyle name="Poznámka 3 4 4 2 2 2" xfId="62071"/>
    <cellStyle name="Poznámka 3 4 4 2 2 3" xfId="62072"/>
    <cellStyle name="Poznámka 3 4 4 2 2 4" xfId="62073"/>
    <cellStyle name="Poznámka 3 4 4 2 2 5" xfId="62074"/>
    <cellStyle name="Poznámka 3 4 4 2 3" xfId="62075"/>
    <cellStyle name="Poznámka 3 4 4 2 3 2" xfId="62076"/>
    <cellStyle name="Poznámka 3 4 4 2 3 3" xfId="62077"/>
    <cellStyle name="Poznámka 3 4 4 2 3 4" xfId="62078"/>
    <cellStyle name="Poznámka 3 4 4 2 4" xfId="62079"/>
    <cellStyle name="Poznámka 3 4 4 2 4 2" xfId="62080"/>
    <cellStyle name="Poznámka 3 4 4 2 5" xfId="62081"/>
    <cellStyle name="Poznámka 3 4 4 2 6" xfId="62082"/>
    <cellStyle name="Poznámka 3 4 4 2 7" xfId="62083"/>
    <cellStyle name="Poznámka 3 4 4 2 8" xfId="62084"/>
    <cellStyle name="Poznámka 3 4 4 3" xfId="62085"/>
    <cellStyle name="Poznámka 3 4 4 3 2" xfId="62086"/>
    <cellStyle name="Poznámka 3 4 4 3 2 2" xfId="62087"/>
    <cellStyle name="Poznámka 3 4 4 3 2 3" xfId="62088"/>
    <cellStyle name="Poznámka 3 4 4 3 2 4" xfId="62089"/>
    <cellStyle name="Poznámka 3 4 4 3 2 5" xfId="62090"/>
    <cellStyle name="Poznámka 3 4 4 3 3" xfId="62091"/>
    <cellStyle name="Poznámka 3 4 4 3 3 2" xfId="62092"/>
    <cellStyle name="Poznámka 3 4 4 3 3 3" xfId="62093"/>
    <cellStyle name="Poznámka 3 4 4 3 3 4" xfId="62094"/>
    <cellStyle name="Poznámka 3 4 4 3 4" xfId="62095"/>
    <cellStyle name="Poznámka 3 4 4 3 4 2" xfId="62096"/>
    <cellStyle name="Poznámka 3 4 4 3 5" xfId="62097"/>
    <cellStyle name="Poznámka 3 4 4 3 6" xfId="62098"/>
    <cellStyle name="Poznámka 3 4 4 3 7" xfId="62099"/>
    <cellStyle name="Poznámka 3 4 4 3 8" xfId="62100"/>
    <cellStyle name="Poznámka 3 4 4 4" xfId="62101"/>
    <cellStyle name="Poznámka 3 4 4 4 2" xfId="62102"/>
    <cellStyle name="Poznámka 3 4 4 4 2 2" xfId="62103"/>
    <cellStyle name="Poznámka 3 4 4 4 2 3" xfId="62104"/>
    <cellStyle name="Poznámka 3 4 4 4 2 4" xfId="62105"/>
    <cellStyle name="Poznámka 3 4 4 4 2 5" xfId="62106"/>
    <cellStyle name="Poznámka 3 4 4 4 3" xfId="62107"/>
    <cellStyle name="Poznámka 3 4 4 4 3 2" xfId="62108"/>
    <cellStyle name="Poznámka 3 4 4 4 3 3" xfId="62109"/>
    <cellStyle name="Poznámka 3 4 4 4 3 4" xfId="62110"/>
    <cellStyle name="Poznámka 3 4 4 4 4" xfId="62111"/>
    <cellStyle name="Poznámka 3 4 4 4 4 2" xfId="62112"/>
    <cellStyle name="Poznámka 3 4 4 4 5" xfId="62113"/>
    <cellStyle name="Poznámka 3 4 4 4 6" xfId="62114"/>
    <cellStyle name="Poznámka 3 4 4 4 7" xfId="62115"/>
    <cellStyle name="Poznámka 3 4 4 4 8" xfId="62116"/>
    <cellStyle name="Poznámka 3 4 4 5" xfId="62117"/>
    <cellStyle name="Poznámka 3 4 4 5 2" xfId="62118"/>
    <cellStyle name="Poznámka 3 4 4 5 3" xfId="62119"/>
    <cellStyle name="Poznámka 3 4 4 5 4" xfId="62120"/>
    <cellStyle name="Poznámka 3 4 4 5 5" xfId="62121"/>
    <cellStyle name="Poznámka 3 4 4 6" xfId="62122"/>
    <cellStyle name="Poznámka 3 4 4 6 2" xfId="62123"/>
    <cellStyle name="Poznámka 3 4 4 6 3" xfId="62124"/>
    <cellStyle name="Poznámka 3 4 4 6 4" xfId="62125"/>
    <cellStyle name="Poznámka 3 4 4 7" xfId="62126"/>
    <cellStyle name="Poznámka 3 4 4 7 2" xfId="62127"/>
    <cellStyle name="Poznámka 3 4 4 8" xfId="62128"/>
    <cellStyle name="Poznámka 3 4 4 9" xfId="62129"/>
    <cellStyle name="Poznámka 3 4 5" xfId="62130"/>
    <cellStyle name="Poznámka 3 4 5 10" xfId="62131"/>
    <cellStyle name="Poznámka 3 4 5 11" xfId="62132"/>
    <cellStyle name="Poznámka 3 4 5 2" xfId="62133"/>
    <cellStyle name="Poznámka 3 4 5 2 2" xfId="62134"/>
    <cellStyle name="Poznámka 3 4 5 2 2 2" xfId="62135"/>
    <cellStyle name="Poznámka 3 4 5 2 2 3" xfId="62136"/>
    <cellStyle name="Poznámka 3 4 5 2 2 4" xfId="62137"/>
    <cellStyle name="Poznámka 3 4 5 2 2 5" xfId="62138"/>
    <cellStyle name="Poznámka 3 4 5 2 3" xfId="62139"/>
    <cellStyle name="Poznámka 3 4 5 2 3 2" xfId="62140"/>
    <cellStyle name="Poznámka 3 4 5 2 3 3" xfId="62141"/>
    <cellStyle name="Poznámka 3 4 5 2 3 4" xfId="62142"/>
    <cellStyle name="Poznámka 3 4 5 2 4" xfId="62143"/>
    <cellStyle name="Poznámka 3 4 5 2 4 2" xfId="62144"/>
    <cellStyle name="Poznámka 3 4 5 2 5" xfId="62145"/>
    <cellStyle name="Poznámka 3 4 5 2 6" xfId="62146"/>
    <cellStyle name="Poznámka 3 4 5 2 7" xfId="62147"/>
    <cellStyle name="Poznámka 3 4 5 2 8" xfId="62148"/>
    <cellStyle name="Poznámka 3 4 5 3" xfId="62149"/>
    <cellStyle name="Poznámka 3 4 5 3 2" xfId="62150"/>
    <cellStyle name="Poznámka 3 4 5 3 2 2" xfId="62151"/>
    <cellStyle name="Poznámka 3 4 5 3 2 3" xfId="62152"/>
    <cellStyle name="Poznámka 3 4 5 3 2 4" xfId="62153"/>
    <cellStyle name="Poznámka 3 4 5 3 2 5" xfId="62154"/>
    <cellStyle name="Poznámka 3 4 5 3 3" xfId="62155"/>
    <cellStyle name="Poznámka 3 4 5 3 3 2" xfId="62156"/>
    <cellStyle name="Poznámka 3 4 5 3 3 3" xfId="62157"/>
    <cellStyle name="Poznámka 3 4 5 3 3 4" xfId="62158"/>
    <cellStyle name="Poznámka 3 4 5 3 4" xfId="62159"/>
    <cellStyle name="Poznámka 3 4 5 3 4 2" xfId="62160"/>
    <cellStyle name="Poznámka 3 4 5 3 5" xfId="62161"/>
    <cellStyle name="Poznámka 3 4 5 3 6" xfId="62162"/>
    <cellStyle name="Poznámka 3 4 5 3 7" xfId="62163"/>
    <cellStyle name="Poznámka 3 4 5 3 8" xfId="62164"/>
    <cellStyle name="Poznámka 3 4 5 4" xfId="62165"/>
    <cellStyle name="Poznámka 3 4 5 4 2" xfId="62166"/>
    <cellStyle name="Poznámka 3 4 5 4 2 2" xfId="62167"/>
    <cellStyle name="Poznámka 3 4 5 4 2 3" xfId="62168"/>
    <cellStyle name="Poznámka 3 4 5 4 2 4" xfId="62169"/>
    <cellStyle name="Poznámka 3 4 5 4 2 5" xfId="62170"/>
    <cellStyle name="Poznámka 3 4 5 4 3" xfId="62171"/>
    <cellStyle name="Poznámka 3 4 5 4 3 2" xfId="62172"/>
    <cellStyle name="Poznámka 3 4 5 4 3 3" xfId="62173"/>
    <cellStyle name="Poznámka 3 4 5 4 3 4" xfId="62174"/>
    <cellStyle name="Poznámka 3 4 5 4 4" xfId="62175"/>
    <cellStyle name="Poznámka 3 4 5 4 4 2" xfId="62176"/>
    <cellStyle name="Poznámka 3 4 5 4 5" xfId="62177"/>
    <cellStyle name="Poznámka 3 4 5 4 6" xfId="62178"/>
    <cellStyle name="Poznámka 3 4 5 4 7" xfId="62179"/>
    <cellStyle name="Poznámka 3 4 5 4 8" xfId="62180"/>
    <cellStyle name="Poznámka 3 4 5 5" xfId="62181"/>
    <cellStyle name="Poznámka 3 4 5 5 2" xfId="62182"/>
    <cellStyle name="Poznámka 3 4 5 5 3" xfId="62183"/>
    <cellStyle name="Poznámka 3 4 5 5 4" xfId="62184"/>
    <cellStyle name="Poznámka 3 4 5 5 5" xfId="62185"/>
    <cellStyle name="Poznámka 3 4 5 6" xfId="62186"/>
    <cellStyle name="Poznámka 3 4 5 6 2" xfId="62187"/>
    <cellStyle name="Poznámka 3 4 5 6 3" xfId="62188"/>
    <cellStyle name="Poznámka 3 4 5 6 4" xfId="62189"/>
    <cellStyle name="Poznámka 3 4 5 7" xfId="62190"/>
    <cellStyle name="Poznámka 3 4 5 7 2" xfId="62191"/>
    <cellStyle name="Poznámka 3 4 5 8" xfId="62192"/>
    <cellStyle name="Poznámka 3 4 5 9" xfId="62193"/>
    <cellStyle name="Poznámka 3 4 6" xfId="62194"/>
    <cellStyle name="Poznámka 3 4 6 10" xfId="62195"/>
    <cellStyle name="Poznámka 3 4 6 11" xfId="62196"/>
    <cellStyle name="Poznámka 3 4 6 2" xfId="62197"/>
    <cellStyle name="Poznámka 3 4 6 2 2" xfId="62198"/>
    <cellStyle name="Poznámka 3 4 6 2 2 2" xfId="62199"/>
    <cellStyle name="Poznámka 3 4 6 2 2 3" xfId="62200"/>
    <cellStyle name="Poznámka 3 4 6 2 2 4" xfId="62201"/>
    <cellStyle name="Poznámka 3 4 6 2 2 5" xfId="62202"/>
    <cellStyle name="Poznámka 3 4 6 2 3" xfId="62203"/>
    <cellStyle name="Poznámka 3 4 6 2 3 2" xfId="62204"/>
    <cellStyle name="Poznámka 3 4 6 2 3 3" xfId="62205"/>
    <cellStyle name="Poznámka 3 4 6 2 3 4" xfId="62206"/>
    <cellStyle name="Poznámka 3 4 6 2 4" xfId="62207"/>
    <cellStyle name="Poznámka 3 4 6 2 4 2" xfId="62208"/>
    <cellStyle name="Poznámka 3 4 6 2 5" xfId="62209"/>
    <cellStyle name="Poznámka 3 4 6 2 6" xfId="62210"/>
    <cellStyle name="Poznámka 3 4 6 2 7" xfId="62211"/>
    <cellStyle name="Poznámka 3 4 6 2 8" xfId="62212"/>
    <cellStyle name="Poznámka 3 4 6 3" xfId="62213"/>
    <cellStyle name="Poznámka 3 4 6 3 2" xfId="62214"/>
    <cellStyle name="Poznámka 3 4 6 3 2 2" xfId="62215"/>
    <cellStyle name="Poznámka 3 4 6 3 2 3" xfId="62216"/>
    <cellStyle name="Poznámka 3 4 6 3 2 4" xfId="62217"/>
    <cellStyle name="Poznámka 3 4 6 3 2 5" xfId="62218"/>
    <cellStyle name="Poznámka 3 4 6 3 3" xfId="62219"/>
    <cellStyle name="Poznámka 3 4 6 3 3 2" xfId="62220"/>
    <cellStyle name="Poznámka 3 4 6 3 3 3" xfId="62221"/>
    <cellStyle name="Poznámka 3 4 6 3 3 4" xfId="62222"/>
    <cellStyle name="Poznámka 3 4 6 3 4" xfId="62223"/>
    <cellStyle name="Poznámka 3 4 6 3 4 2" xfId="62224"/>
    <cellStyle name="Poznámka 3 4 6 3 5" xfId="62225"/>
    <cellStyle name="Poznámka 3 4 6 3 6" xfId="62226"/>
    <cellStyle name="Poznámka 3 4 6 3 7" xfId="62227"/>
    <cellStyle name="Poznámka 3 4 6 3 8" xfId="62228"/>
    <cellStyle name="Poznámka 3 4 6 4" xfId="62229"/>
    <cellStyle name="Poznámka 3 4 6 4 2" xfId="62230"/>
    <cellStyle name="Poznámka 3 4 6 4 2 2" xfId="62231"/>
    <cellStyle name="Poznámka 3 4 6 4 2 3" xfId="62232"/>
    <cellStyle name="Poznámka 3 4 6 4 2 4" xfId="62233"/>
    <cellStyle name="Poznámka 3 4 6 4 2 5" xfId="62234"/>
    <cellStyle name="Poznámka 3 4 6 4 3" xfId="62235"/>
    <cellStyle name="Poznámka 3 4 6 4 3 2" xfId="62236"/>
    <cellStyle name="Poznámka 3 4 6 4 3 3" xfId="62237"/>
    <cellStyle name="Poznámka 3 4 6 4 3 4" xfId="62238"/>
    <cellStyle name="Poznámka 3 4 6 4 4" xfId="62239"/>
    <cellStyle name="Poznámka 3 4 6 4 4 2" xfId="62240"/>
    <cellStyle name="Poznámka 3 4 6 4 5" xfId="62241"/>
    <cellStyle name="Poznámka 3 4 6 4 6" xfId="62242"/>
    <cellStyle name="Poznámka 3 4 6 4 7" xfId="62243"/>
    <cellStyle name="Poznámka 3 4 6 4 8" xfId="62244"/>
    <cellStyle name="Poznámka 3 4 6 5" xfId="62245"/>
    <cellStyle name="Poznámka 3 4 6 5 2" xfId="62246"/>
    <cellStyle name="Poznámka 3 4 6 5 3" xfId="62247"/>
    <cellStyle name="Poznámka 3 4 6 5 4" xfId="62248"/>
    <cellStyle name="Poznámka 3 4 6 5 5" xfId="62249"/>
    <cellStyle name="Poznámka 3 4 6 6" xfId="62250"/>
    <cellStyle name="Poznámka 3 4 6 6 2" xfId="62251"/>
    <cellStyle name="Poznámka 3 4 6 6 3" xfId="62252"/>
    <cellStyle name="Poznámka 3 4 6 6 4" xfId="62253"/>
    <cellStyle name="Poznámka 3 4 6 7" xfId="62254"/>
    <cellStyle name="Poznámka 3 4 6 7 2" xfId="62255"/>
    <cellStyle name="Poznámka 3 4 6 8" xfId="62256"/>
    <cellStyle name="Poznámka 3 4 6 9" xfId="62257"/>
    <cellStyle name="Poznámka 3 4 7" xfId="62258"/>
    <cellStyle name="Poznámka 3 4 7 10" xfId="62259"/>
    <cellStyle name="Poznámka 3 4 7 11" xfId="62260"/>
    <cellStyle name="Poznámka 3 4 7 2" xfId="62261"/>
    <cellStyle name="Poznámka 3 4 7 2 2" xfId="62262"/>
    <cellStyle name="Poznámka 3 4 7 2 2 2" xfId="62263"/>
    <cellStyle name="Poznámka 3 4 7 2 2 3" xfId="62264"/>
    <cellStyle name="Poznámka 3 4 7 2 2 4" xfId="62265"/>
    <cellStyle name="Poznámka 3 4 7 2 2 5" xfId="62266"/>
    <cellStyle name="Poznámka 3 4 7 2 3" xfId="62267"/>
    <cellStyle name="Poznámka 3 4 7 2 3 2" xfId="62268"/>
    <cellStyle name="Poznámka 3 4 7 2 3 3" xfId="62269"/>
    <cellStyle name="Poznámka 3 4 7 2 3 4" xfId="62270"/>
    <cellStyle name="Poznámka 3 4 7 2 4" xfId="62271"/>
    <cellStyle name="Poznámka 3 4 7 2 4 2" xfId="62272"/>
    <cellStyle name="Poznámka 3 4 7 2 5" xfId="62273"/>
    <cellStyle name="Poznámka 3 4 7 2 6" xfId="62274"/>
    <cellStyle name="Poznámka 3 4 7 2 7" xfId="62275"/>
    <cellStyle name="Poznámka 3 4 7 2 8" xfId="62276"/>
    <cellStyle name="Poznámka 3 4 7 3" xfId="62277"/>
    <cellStyle name="Poznámka 3 4 7 3 2" xfId="62278"/>
    <cellStyle name="Poznámka 3 4 7 3 2 2" xfId="62279"/>
    <cellStyle name="Poznámka 3 4 7 3 2 3" xfId="62280"/>
    <cellStyle name="Poznámka 3 4 7 3 2 4" xfId="62281"/>
    <cellStyle name="Poznámka 3 4 7 3 2 5" xfId="62282"/>
    <cellStyle name="Poznámka 3 4 7 3 3" xfId="62283"/>
    <cellStyle name="Poznámka 3 4 7 3 3 2" xfId="62284"/>
    <cellStyle name="Poznámka 3 4 7 3 3 3" xfId="62285"/>
    <cellStyle name="Poznámka 3 4 7 3 3 4" xfId="62286"/>
    <cellStyle name="Poznámka 3 4 7 3 4" xfId="62287"/>
    <cellStyle name="Poznámka 3 4 7 3 4 2" xfId="62288"/>
    <cellStyle name="Poznámka 3 4 7 3 5" xfId="62289"/>
    <cellStyle name="Poznámka 3 4 7 3 6" xfId="62290"/>
    <cellStyle name="Poznámka 3 4 7 3 7" xfId="62291"/>
    <cellStyle name="Poznámka 3 4 7 3 8" xfId="62292"/>
    <cellStyle name="Poznámka 3 4 7 4" xfId="62293"/>
    <cellStyle name="Poznámka 3 4 7 4 2" xfId="62294"/>
    <cellStyle name="Poznámka 3 4 7 4 2 2" xfId="62295"/>
    <cellStyle name="Poznámka 3 4 7 4 2 3" xfId="62296"/>
    <cellStyle name="Poznámka 3 4 7 4 2 4" xfId="62297"/>
    <cellStyle name="Poznámka 3 4 7 4 2 5" xfId="62298"/>
    <cellStyle name="Poznámka 3 4 7 4 3" xfId="62299"/>
    <cellStyle name="Poznámka 3 4 7 4 3 2" xfId="62300"/>
    <cellStyle name="Poznámka 3 4 7 4 3 3" xfId="62301"/>
    <cellStyle name="Poznámka 3 4 7 4 3 4" xfId="62302"/>
    <cellStyle name="Poznámka 3 4 7 4 4" xfId="62303"/>
    <cellStyle name="Poznámka 3 4 7 4 4 2" xfId="62304"/>
    <cellStyle name="Poznámka 3 4 7 4 5" xfId="62305"/>
    <cellStyle name="Poznámka 3 4 7 4 6" xfId="62306"/>
    <cellStyle name="Poznámka 3 4 7 4 7" xfId="62307"/>
    <cellStyle name="Poznámka 3 4 7 4 8" xfId="62308"/>
    <cellStyle name="Poznámka 3 4 7 5" xfId="62309"/>
    <cellStyle name="Poznámka 3 4 7 5 2" xfId="62310"/>
    <cellStyle name="Poznámka 3 4 7 5 3" xfId="62311"/>
    <cellStyle name="Poznámka 3 4 7 5 4" xfId="62312"/>
    <cellStyle name="Poznámka 3 4 7 5 5" xfId="62313"/>
    <cellStyle name="Poznámka 3 4 7 6" xfId="62314"/>
    <cellStyle name="Poznámka 3 4 7 6 2" xfId="62315"/>
    <cellStyle name="Poznámka 3 4 7 6 3" xfId="62316"/>
    <cellStyle name="Poznámka 3 4 7 6 4" xfId="62317"/>
    <cellStyle name="Poznámka 3 4 7 7" xfId="62318"/>
    <cellStyle name="Poznámka 3 4 7 7 2" xfId="62319"/>
    <cellStyle name="Poznámka 3 4 7 8" xfId="62320"/>
    <cellStyle name="Poznámka 3 4 7 9" xfId="62321"/>
    <cellStyle name="Poznámka 3 4 8" xfId="62322"/>
    <cellStyle name="Poznámka 3 4 8 10" xfId="62323"/>
    <cellStyle name="Poznámka 3 4 8 11" xfId="62324"/>
    <cellStyle name="Poznámka 3 4 8 2" xfId="62325"/>
    <cellStyle name="Poznámka 3 4 8 2 2" xfId="62326"/>
    <cellStyle name="Poznámka 3 4 8 2 2 2" xfId="62327"/>
    <cellStyle name="Poznámka 3 4 8 2 2 3" xfId="62328"/>
    <cellStyle name="Poznámka 3 4 8 2 2 4" xfId="62329"/>
    <cellStyle name="Poznámka 3 4 8 2 2 5" xfId="62330"/>
    <cellStyle name="Poznámka 3 4 8 2 3" xfId="62331"/>
    <cellStyle name="Poznámka 3 4 8 2 3 2" xfId="62332"/>
    <cellStyle name="Poznámka 3 4 8 2 3 3" xfId="62333"/>
    <cellStyle name="Poznámka 3 4 8 2 3 4" xfId="62334"/>
    <cellStyle name="Poznámka 3 4 8 2 4" xfId="62335"/>
    <cellStyle name="Poznámka 3 4 8 2 4 2" xfId="62336"/>
    <cellStyle name="Poznámka 3 4 8 2 5" xfId="62337"/>
    <cellStyle name="Poznámka 3 4 8 2 6" xfId="62338"/>
    <cellStyle name="Poznámka 3 4 8 2 7" xfId="62339"/>
    <cellStyle name="Poznámka 3 4 8 2 8" xfId="62340"/>
    <cellStyle name="Poznámka 3 4 8 3" xfId="62341"/>
    <cellStyle name="Poznámka 3 4 8 3 2" xfId="62342"/>
    <cellStyle name="Poznámka 3 4 8 3 2 2" xfId="62343"/>
    <cellStyle name="Poznámka 3 4 8 3 2 3" xfId="62344"/>
    <cellStyle name="Poznámka 3 4 8 3 2 4" xfId="62345"/>
    <cellStyle name="Poznámka 3 4 8 3 2 5" xfId="62346"/>
    <cellStyle name="Poznámka 3 4 8 3 3" xfId="62347"/>
    <cellStyle name="Poznámka 3 4 8 3 3 2" xfId="62348"/>
    <cellStyle name="Poznámka 3 4 8 3 3 3" xfId="62349"/>
    <cellStyle name="Poznámka 3 4 8 3 3 4" xfId="62350"/>
    <cellStyle name="Poznámka 3 4 8 3 4" xfId="62351"/>
    <cellStyle name="Poznámka 3 4 8 3 4 2" xfId="62352"/>
    <cellStyle name="Poznámka 3 4 8 3 5" xfId="62353"/>
    <cellStyle name="Poznámka 3 4 8 3 6" xfId="62354"/>
    <cellStyle name="Poznámka 3 4 8 3 7" xfId="62355"/>
    <cellStyle name="Poznámka 3 4 8 3 8" xfId="62356"/>
    <cellStyle name="Poznámka 3 4 8 4" xfId="62357"/>
    <cellStyle name="Poznámka 3 4 8 4 2" xfId="62358"/>
    <cellStyle name="Poznámka 3 4 8 4 2 2" xfId="62359"/>
    <cellStyle name="Poznámka 3 4 8 4 2 3" xfId="62360"/>
    <cellStyle name="Poznámka 3 4 8 4 2 4" xfId="62361"/>
    <cellStyle name="Poznámka 3 4 8 4 2 5" xfId="62362"/>
    <cellStyle name="Poznámka 3 4 8 4 3" xfId="62363"/>
    <cellStyle name="Poznámka 3 4 8 4 3 2" xfId="62364"/>
    <cellStyle name="Poznámka 3 4 8 4 3 3" xfId="62365"/>
    <cellStyle name="Poznámka 3 4 8 4 3 4" xfId="62366"/>
    <cellStyle name="Poznámka 3 4 8 4 4" xfId="62367"/>
    <cellStyle name="Poznámka 3 4 8 4 4 2" xfId="62368"/>
    <cellStyle name="Poznámka 3 4 8 4 5" xfId="62369"/>
    <cellStyle name="Poznámka 3 4 8 4 6" xfId="62370"/>
    <cellStyle name="Poznámka 3 4 8 4 7" xfId="62371"/>
    <cellStyle name="Poznámka 3 4 8 4 8" xfId="62372"/>
    <cellStyle name="Poznámka 3 4 8 5" xfId="62373"/>
    <cellStyle name="Poznámka 3 4 8 5 2" xfId="62374"/>
    <cellStyle name="Poznámka 3 4 8 5 3" xfId="62375"/>
    <cellStyle name="Poznámka 3 4 8 5 4" xfId="62376"/>
    <cellStyle name="Poznámka 3 4 8 5 5" xfId="62377"/>
    <cellStyle name="Poznámka 3 4 8 6" xfId="62378"/>
    <cellStyle name="Poznámka 3 4 8 6 2" xfId="62379"/>
    <cellStyle name="Poznámka 3 4 8 6 3" xfId="62380"/>
    <cellStyle name="Poznámka 3 4 8 6 4" xfId="62381"/>
    <cellStyle name="Poznámka 3 4 8 7" xfId="62382"/>
    <cellStyle name="Poznámka 3 4 8 7 2" xfId="62383"/>
    <cellStyle name="Poznámka 3 4 8 8" xfId="62384"/>
    <cellStyle name="Poznámka 3 4 8 9" xfId="62385"/>
    <cellStyle name="Poznámka 3 4 9" xfId="62386"/>
    <cellStyle name="Poznámka 3 4 9 2" xfId="62387"/>
    <cellStyle name="Poznámka 3 4 9 2 2" xfId="62388"/>
    <cellStyle name="Poznámka 3 4 9 2 3" xfId="62389"/>
    <cellStyle name="Poznámka 3 4 9 2 4" xfId="62390"/>
    <cellStyle name="Poznámka 3 4 9 2 5" xfId="62391"/>
    <cellStyle name="Poznámka 3 4 9 3" xfId="62392"/>
    <cellStyle name="Poznámka 3 4 9 3 2" xfId="62393"/>
    <cellStyle name="Poznámka 3 4 9 3 3" xfId="62394"/>
    <cellStyle name="Poznámka 3 4 9 3 4" xfId="62395"/>
    <cellStyle name="Poznámka 3 4 9 4" xfId="62396"/>
    <cellStyle name="Poznámka 3 4 9 4 2" xfId="62397"/>
    <cellStyle name="Poznámka 3 4 9 5" xfId="62398"/>
    <cellStyle name="Poznámka 3 4 9 6" xfId="62399"/>
    <cellStyle name="Poznámka 3 4 9 7" xfId="62400"/>
    <cellStyle name="Poznámka 3 4 9 8" xfId="62401"/>
    <cellStyle name="Poznámka 3 5" xfId="62402"/>
    <cellStyle name="Poznámka 3 5 10" xfId="62403"/>
    <cellStyle name="Poznámka 3 5 10 2" xfId="62404"/>
    <cellStyle name="Poznámka 3 5 10 2 2" xfId="62405"/>
    <cellStyle name="Poznámka 3 5 10 2 3" xfId="62406"/>
    <cellStyle name="Poznámka 3 5 10 2 4" xfId="62407"/>
    <cellStyle name="Poznámka 3 5 10 2 5" xfId="62408"/>
    <cellStyle name="Poznámka 3 5 10 3" xfId="62409"/>
    <cellStyle name="Poznámka 3 5 10 3 2" xfId="62410"/>
    <cellStyle name="Poznámka 3 5 10 3 3" xfId="62411"/>
    <cellStyle name="Poznámka 3 5 10 3 4" xfId="62412"/>
    <cellStyle name="Poznámka 3 5 10 4" xfId="62413"/>
    <cellStyle name="Poznámka 3 5 10 4 2" xfId="62414"/>
    <cellStyle name="Poznámka 3 5 10 5" xfId="62415"/>
    <cellStyle name="Poznámka 3 5 10 6" xfId="62416"/>
    <cellStyle name="Poznámka 3 5 10 7" xfId="62417"/>
    <cellStyle name="Poznámka 3 5 10 8" xfId="62418"/>
    <cellStyle name="Poznámka 3 5 11" xfId="62419"/>
    <cellStyle name="Poznámka 3 5 11 2" xfId="62420"/>
    <cellStyle name="Poznámka 3 5 11 2 2" xfId="62421"/>
    <cellStyle name="Poznámka 3 5 11 2 3" xfId="62422"/>
    <cellStyle name="Poznámka 3 5 11 2 4" xfId="62423"/>
    <cellStyle name="Poznámka 3 5 11 2 5" xfId="62424"/>
    <cellStyle name="Poznámka 3 5 11 3" xfId="62425"/>
    <cellStyle name="Poznámka 3 5 11 3 2" xfId="62426"/>
    <cellStyle name="Poznámka 3 5 11 3 3" xfId="62427"/>
    <cellStyle name="Poznámka 3 5 11 3 4" xfId="62428"/>
    <cellStyle name="Poznámka 3 5 11 4" xfId="62429"/>
    <cellStyle name="Poznámka 3 5 11 4 2" xfId="62430"/>
    <cellStyle name="Poznámka 3 5 11 5" xfId="62431"/>
    <cellStyle name="Poznámka 3 5 11 6" xfId="62432"/>
    <cellStyle name="Poznámka 3 5 11 7" xfId="62433"/>
    <cellStyle name="Poznámka 3 5 11 8" xfId="62434"/>
    <cellStyle name="Poznámka 3 5 12" xfId="62435"/>
    <cellStyle name="Poznámka 3 5 12 2" xfId="62436"/>
    <cellStyle name="Poznámka 3 5 12 3" xfId="62437"/>
    <cellStyle name="Poznámka 3 5 12 4" xfId="62438"/>
    <cellStyle name="Poznámka 3 5 12 5" xfId="62439"/>
    <cellStyle name="Poznámka 3 5 13" xfId="62440"/>
    <cellStyle name="Poznámka 3 5 13 2" xfId="62441"/>
    <cellStyle name="Poznámka 3 5 13 3" xfId="62442"/>
    <cellStyle name="Poznámka 3 5 13 4" xfId="62443"/>
    <cellStyle name="Poznámka 3 5 14" xfId="62444"/>
    <cellStyle name="Poznámka 3 5 14 2" xfId="62445"/>
    <cellStyle name="Poznámka 3 5 15" xfId="62446"/>
    <cellStyle name="Poznámka 3 5 16" xfId="62447"/>
    <cellStyle name="Poznámka 3 5 17" xfId="62448"/>
    <cellStyle name="Poznámka 3 5 18" xfId="62449"/>
    <cellStyle name="Poznámka 3 5 2" xfId="62450"/>
    <cellStyle name="Poznámka 3 5 2 10" xfId="62451"/>
    <cellStyle name="Poznámka 3 5 2 11" xfId="62452"/>
    <cellStyle name="Poznámka 3 5 2 2" xfId="62453"/>
    <cellStyle name="Poznámka 3 5 2 2 2" xfId="62454"/>
    <cellStyle name="Poznámka 3 5 2 2 2 2" xfId="62455"/>
    <cellStyle name="Poznámka 3 5 2 2 2 3" xfId="62456"/>
    <cellStyle name="Poznámka 3 5 2 2 2 4" xfId="62457"/>
    <cellStyle name="Poznámka 3 5 2 2 2 5" xfId="62458"/>
    <cellStyle name="Poznámka 3 5 2 2 3" xfId="62459"/>
    <cellStyle name="Poznámka 3 5 2 2 3 2" xfId="62460"/>
    <cellStyle name="Poznámka 3 5 2 2 3 3" xfId="62461"/>
    <cellStyle name="Poznámka 3 5 2 2 3 4" xfId="62462"/>
    <cellStyle name="Poznámka 3 5 2 2 4" xfId="62463"/>
    <cellStyle name="Poznámka 3 5 2 2 4 2" xfId="62464"/>
    <cellStyle name="Poznámka 3 5 2 2 5" xfId="62465"/>
    <cellStyle name="Poznámka 3 5 2 2 6" xfId="62466"/>
    <cellStyle name="Poznámka 3 5 2 2 7" xfId="62467"/>
    <cellStyle name="Poznámka 3 5 2 2 8" xfId="62468"/>
    <cellStyle name="Poznámka 3 5 2 3" xfId="62469"/>
    <cellStyle name="Poznámka 3 5 2 3 2" xfId="62470"/>
    <cellStyle name="Poznámka 3 5 2 3 2 2" xfId="62471"/>
    <cellStyle name="Poznámka 3 5 2 3 2 3" xfId="62472"/>
    <cellStyle name="Poznámka 3 5 2 3 2 4" xfId="62473"/>
    <cellStyle name="Poznámka 3 5 2 3 2 5" xfId="62474"/>
    <cellStyle name="Poznámka 3 5 2 3 3" xfId="62475"/>
    <cellStyle name="Poznámka 3 5 2 3 3 2" xfId="62476"/>
    <cellStyle name="Poznámka 3 5 2 3 3 3" xfId="62477"/>
    <cellStyle name="Poznámka 3 5 2 3 3 4" xfId="62478"/>
    <cellStyle name="Poznámka 3 5 2 3 4" xfId="62479"/>
    <cellStyle name="Poznámka 3 5 2 3 4 2" xfId="62480"/>
    <cellStyle name="Poznámka 3 5 2 3 5" xfId="62481"/>
    <cellStyle name="Poznámka 3 5 2 3 6" xfId="62482"/>
    <cellStyle name="Poznámka 3 5 2 3 7" xfId="62483"/>
    <cellStyle name="Poznámka 3 5 2 3 8" xfId="62484"/>
    <cellStyle name="Poznámka 3 5 2 4" xfId="62485"/>
    <cellStyle name="Poznámka 3 5 2 4 2" xfId="62486"/>
    <cellStyle name="Poznámka 3 5 2 4 2 2" xfId="62487"/>
    <cellStyle name="Poznámka 3 5 2 4 2 3" xfId="62488"/>
    <cellStyle name="Poznámka 3 5 2 4 2 4" xfId="62489"/>
    <cellStyle name="Poznámka 3 5 2 4 2 5" xfId="62490"/>
    <cellStyle name="Poznámka 3 5 2 4 3" xfId="62491"/>
    <cellStyle name="Poznámka 3 5 2 4 3 2" xfId="62492"/>
    <cellStyle name="Poznámka 3 5 2 4 3 3" xfId="62493"/>
    <cellStyle name="Poznámka 3 5 2 4 3 4" xfId="62494"/>
    <cellStyle name="Poznámka 3 5 2 4 4" xfId="62495"/>
    <cellStyle name="Poznámka 3 5 2 4 4 2" xfId="62496"/>
    <cellStyle name="Poznámka 3 5 2 4 5" xfId="62497"/>
    <cellStyle name="Poznámka 3 5 2 4 6" xfId="62498"/>
    <cellStyle name="Poznámka 3 5 2 4 7" xfId="62499"/>
    <cellStyle name="Poznámka 3 5 2 4 8" xfId="62500"/>
    <cellStyle name="Poznámka 3 5 2 5" xfId="62501"/>
    <cellStyle name="Poznámka 3 5 2 5 2" xfId="62502"/>
    <cellStyle name="Poznámka 3 5 2 5 3" xfId="62503"/>
    <cellStyle name="Poznámka 3 5 2 5 4" xfId="62504"/>
    <cellStyle name="Poznámka 3 5 2 5 5" xfId="62505"/>
    <cellStyle name="Poznámka 3 5 2 6" xfId="62506"/>
    <cellStyle name="Poznámka 3 5 2 6 2" xfId="62507"/>
    <cellStyle name="Poznámka 3 5 2 6 3" xfId="62508"/>
    <cellStyle name="Poznámka 3 5 2 6 4" xfId="62509"/>
    <cellStyle name="Poznámka 3 5 2 7" xfId="62510"/>
    <cellStyle name="Poznámka 3 5 2 7 2" xfId="62511"/>
    <cellStyle name="Poznámka 3 5 2 8" xfId="62512"/>
    <cellStyle name="Poznámka 3 5 2 9" xfId="62513"/>
    <cellStyle name="Poznámka 3 5 3" xfId="62514"/>
    <cellStyle name="Poznámka 3 5 3 10" xfId="62515"/>
    <cellStyle name="Poznámka 3 5 3 11" xfId="62516"/>
    <cellStyle name="Poznámka 3 5 3 2" xfId="62517"/>
    <cellStyle name="Poznámka 3 5 3 2 2" xfId="62518"/>
    <cellStyle name="Poznámka 3 5 3 2 2 2" xfId="62519"/>
    <cellStyle name="Poznámka 3 5 3 2 2 3" xfId="62520"/>
    <cellStyle name="Poznámka 3 5 3 2 2 4" xfId="62521"/>
    <cellStyle name="Poznámka 3 5 3 2 2 5" xfId="62522"/>
    <cellStyle name="Poznámka 3 5 3 2 3" xfId="62523"/>
    <cellStyle name="Poznámka 3 5 3 2 3 2" xfId="62524"/>
    <cellStyle name="Poznámka 3 5 3 2 3 3" xfId="62525"/>
    <cellStyle name="Poznámka 3 5 3 2 3 4" xfId="62526"/>
    <cellStyle name="Poznámka 3 5 3 2 4" xfId="62527"/>
    <cellStyle name="Poznámka 3 5 3 2 4 2" xfId="62528"/>
    <cellStyle name="Poznámka 3 5 3 2 5" xfId="62529"/>
    <cellStyle name="Poznámka 3 5 3 2 6" xfId="62530"/>
    <cellStyle name="Poznámka 3 5 3 2 7" xfId="62531"/>
    <cellStyle name="Poznámka 3 5 3 2 8" xfId="62532"/>
    <cellStyle name="Poznámka 3 5 3 3" xfId="62533"/>
    <cellStyle name="Poznámka 3 5 3 3 2" xfId="62534"/>
    <cellStyle name="Poznámka 3 5 3 3 2 2" xfId="62535"/>
    <cellStyle name="Poznámka 3 5 3 3 2 3" xfId="62536"/>
    <cellStyle name="Poznámka 3 5 3 3 2 4" xfId="62537"/>
    <cellStyle name="Poznámka 3 5 3 3 2 5" xfId="62538"/>
    <cellStyle name="Poznámka 3 5 3 3 3" xfId="62539"/>
    <cellStyle name="Poznámka 3 5 3 3 3 2" xfId="62540"/>
    <cellStyle name="Poznámka 3 5 3 3 3 3" xfId="62541"/>
    <cellStyle name="Poznámka 3 5 3 3 3 4" xfId="62542"/>
    <cellStyle name="Poznámka 3 5 3 3 4" xfId="62543"/>
    <cellStyle name="Poznámka 3 5 3 3 4 2" xfId="62544"/>
    <cellStyle name="Poznámka 3 5 3 3 5" xfId="62545"/>
    <cellStyle name="Poznámka 3 5 3 3 6" xfId="62546"/>
    <cellStyle name="Poznámka 3 5 3 3 7" xfId="62547"/>
    <cellStyle name="Poznámka 3 5 3 3 8" xfId="62548"/>
    <cellStyle name="Poznámka 3 5 3 4" xfId="62549"/>
    <cellStyle name="Poznámka 3 5 3 4 2" xfId="62550"/>
    <cellStyle name="Poznámka 3 5 3 4 2 2" xfId="62551"/>
    <cellStyle name="Poznámka 3 5 3 4 2 3" xfId="62552"/>
    <cellStyle name="Poznámka 3 5 3 4 2 4" xfId="62553"/>
    <cellStyle name="Poznámka 3 5 3 4 2 5" xfId="62554"/>
    <cellStyle name="Poznámka 3 5 3 4 3" xfId="62555"/>
    <cellStyle name="Poznámka 3 5 3 4 3 2" xfId="62556"/>
    <cellStyle name="Poznámka 3 5 3 4 3 3" xfId="62557"/>
    <cellStyle name="Poznámka 3 5 3 4 3 4" xfId="62558"/>
    <cellStyle name="Poznámka 3 5 3 4 4" xfId="62559"/>
    <cellStyle name="Poznámka 3 5 3 4 4 2" xfId="62560"/>
    <cellStyle name="Poznámka 3 5 3 4 5" xfId="62561"/>
    <cellStyle name="Poznámka 3 5 3 4 6" xfId="62562"/>
    <cellStyle name="Poznámka 3 5 3 4 7" xfId="62563"/>
    <cellStyle name="Poznámka 3 5 3 4 8" xfId="62564"/>
    <cellStyle name="Poznámka 3 5 3 5" xfId="62565"/>
    <cellStyle name="Poznámka 3 5 3 5 2" xfId="62566"/>
    <cellStyle name="Poznámka 3 5 3 5 3" xfId="62567"/>
    <cellStyle name="Poznámka 3 5 3 5 4" xfId="62568"/>
    <cellStyle name="Poznámka 3 5 3 5 5" xfId="62569"/>
    <cellStyle name="Poznámka 3 5 3 6" xfId="62570"/>
    <cellStyle name="Poznámka 3 5 3 6 2" xfId="62571"/>
    <cellStyle name="Poznámka 3 5 3 6 3" xfId="62572"/>
    <cellStyle name="Poznámka 3 5 3 6 4" xfId="62573"/>
    <cellStyle name="Poznámka 3 5 3 7" xfId="62574"/>
    <cellStyle name="Poznámka 3 5 3 7 2" xfId="62575"/>
    <cellStyle name="Poznámka 3 5 3 8" xfId="62576"/>
    <cellStyle name="Poznámka 3 5 3 9" xfId="62577"/>
    <cellStyle name="Poznámka 3 5 4" xfId="62578"/>
    <cellStyle name="Poznámka 3 5 4 10" xfId="62579"/>
    <cellStyle name="Poznámka 3 5 4 11" xfId="62580"/>
    <cellStyle name="Poznámka 3 5 4 2" xfId="62581"/>
    <cellStyle name="Poznámka 3 5 4 2 2" xfId="62582"/>
    <cellStyle name="Poznámka 3 5 4 2 2 2" xfId="62583"/>
    <cellStyle name="Poznámka 3 5 4 2 2 3" xfId="62584"/>
    <cellStyle name="Poznámka 3 5 4 2 2 4" xfId="62585"/>
    <cellStyle name="Poznámka 3 5 4 2 2 5" xfId="62586"/>
    <cellStyle name="Poznámka 3 5 4 2 3" xfId="62587"/>
    <cellStyle name="Poznámka 3 5 4 2 3 2" xfId="62588"/>
    <cellStyle name="Poznámka 3 5 4 2 3 3" xfId="62589"/>
    <cellStyle name="Poznámka 3 5 4 2 3 4" xfId="62590"/>
    <cellStyle name="Poznámka 3 5 4 2 4" xfId="62591"/>
    <cellStyle name="Poznámka 3 5 4 2 4 2" xfId="62592"/>
    <cellStyle name="Poznámka 3 5 4 2 5" xfId="62593"/>
    <cellStyle name="Poznámka 3 5 4 2 6" xfId="62594"/>
    <cellStyle name="Poznámka 3 5 4 2 7" xfId="62595"/>
    <cellStyle name="Poznámka 3 5 4 2 8" xfId="62596"/>
    <cellStyle name="Poznámka 3 5 4 3" xfId="62597"/>
    <cellStyle name="Poznámka 3 5 4 3 2" xfId="62598"/>
    <cellStyle name="Poznámka 3 5 4 3 2 2" xfId="62599"/>
    <cellStyle name="Poznámka 3 5 4 3 2 3" xfId="62600"/>
    <cellStyle name="Poznámka 3 5 4 3 2 4" xfId="62601"/>
    <cellStyle name="Poznámka 3 5 4 3 2 5" xfId="62602"/>
    <cellStyle name="Poznámka 3 5 4 3 3" xfId="62603"/>
    <cellStyle name="Poznámka 3 5 4 3 3 2" xfId="62604"/>
    <cellStyle name="Poznámka 3 5 4 3 3 3" xfId="62605"/>
    <cellStyle name="Poznámka 3 5 4 3 3 4" xfId="62606"/>
    <cellStyle name="Poznámka 3 5 4 3 4" xfId="62607"/>
    <cellStyle name="Poznámka 3 5 4 3 4 2" xfId="62608"/>
    <cellStyle name="Poznámka 3 5 4 3 5" xfId="62609"/>
    <cellStyle name="Poznámka 3 5 4 3 6" xfId="62610"/>
    <cellStyle name="Poznámka 3 5 4 3 7" xfId="62611"/>
    <cellStyle name="Poznámka 3 5 4 3 8" xfId="62612"/>
    <cellStyle name="Poznámka 3 5 4 4" xfId="62613"/>
    <cellStyle name="Poznámka 3 5 4 4 2" xfId="62614"/>
    <cellStyle name="Poznámka 3 5 4 4 2 2" xfId="62615"/>
    <cellStyle name="Poznámka 3 5 4 4 2 3" xfId="62616"/>
    <cellStyle name="Poznámka 3 5 4 4 2 4" xfId="62617"/>
    <cellStyle name="Poznámka 3 5 4 4 2 5" xfId="62618"/>
    <cellStyle name="Poznámka 3 5 4 4 3" xfId="62619"/>
    <cellStyle name="Poznámka 3 5 4 4 3 2" xfId="62620"/>
    <cellStyle name="Poznámka 3 5 4 4 3 3" xfId="62621"/>
    <cellStyle name="Poznámka 3 5 4 4 3 4" xfId="62622"/>
    <cellStyle name="Poznámka 3 5 4 4 4" xfId="62623"/>
    <cellStyle name="Poznámka 3 5 4 4 4 2" xfId="62624"/>
    <cellStyle name="Poznámka 3 5 4 4 5" xfId="62625"/>
    <cellStyle name="Poznámka 3 5 4 4 6" xfId="62626"/>
    <cellStyle name="Poznámka 3 5 4 4 7" xfId="62627"/>
    <cellStyle name="Poznámka 3 5 4 4 8" xfId="62628"/>
    <cellStyle name="Poznámka 3 5 4 5" xfId="62629"/>
    <cellStyle name="Poznámka 3 5 4 5 2" xfId="62630"/>
    <cellStyle name="Poznámka 3 5 4 5 3" xfId="62631"/>
    <cellStyle name="Poznámka 3 5 4 5 4" xfId="62632"/>
    <cellStyle name="Poznámka 3 5 4 5 5" xfId="62633"/>
    <cellStyle name="Poznámka 3 5 4 6" xfId="62634"/>
    <cellStyle name="Poznámka 3 5 4 6 2" xfId="62635"/>
    <cellStyle name="Poznámka 3 5 4 6 3" xfId="62636"/>
    <cellStyle name="Poznámka 3 5 4 6 4" xfId="62637"/>
    <cellStyle name="Poznámka 3 5 4 7" xfId="62638"/>
    <cellStyle name="Poznámka 3 5 4 7 2" xfId="62639"/>
    <cellStyle name="Poznámka 3 5 4 8" xfId="62640"/>
    <cellStyle name="Poznámka 3 5 4 9" xfId="62641"/>
    <cellStyle name="Poznámka 3 5 5" xfId="62642"/>
    <cellStyle name="Poznámka 3 5 5 10" xfId="62643"/>
    <cellStyle name="Poznámka 3 5 5 11" xfId="62644"/>
    <cellStyle name="Poznámka 3 5 5 2" xfId="62645"/>
    <cellStyle name="Poznámka 3 5 5 2 2" xfId="62646"/>
    <cellStyle name="Poznámka 3 5 5 2 2 2" xfId="62647"/>
    <cellStyle name="Poznámka 3 5 5 2 2 3" xfId="62648"/>
    <cellStyle name="Poznámka 3 5 5 2 2 4" xfId="62649"/>
    <cellStyle name="Poznámka 3 5 5 2 2 5" xfId="62650"/>
    <cellStyle name="Poznámka 3 5 5 2 3" xfId="62651"/>
    <cellStyle name="Poznámka 3 5 5 2 3 2" xfId="62652"/>
    <cellStyle name="Poznámka 3 5 5 2 3 3" xfId="62653"/>
    <cellStyle name="Poznámka 3 5 5 2 3 4" xfId="62654"/>
    <cellStyle name="Poznámka 3 5 5 2 4" xfId="62655"/>
    <cellStyle name="Poznámka 3 5 5 2 4 2" xfId="62656"/>
    <cellStyle name="Poznámka 3 5 5 2 5" xfId="62657"/>
    <cellStyle name="Poznámka 3 5 5 2 6" xfId="62658"/>
    <cellStyle name="Poznámka 3 5 5 2 7" xfId="62659"/>
    <cellStyle name="Poznámka 3 5 5 2 8" xfId="62660"/>
    <cellStyle name="Poznámka 3 5 5 3" xfId="62661"/>
    <cellStyle name="Poznámka 3 5 5 3 2" xfId="62662"/>
    <cellStyle name="Poznámka 3 5 5 3 2 2" xfId="62663"/>
    <cellStyle name="Poznámka 3 5 5 3 2 3" xfId="62664"/>
    <cellStyle name="Poznámka 3 5 5 3 2 4" xfId="62665"/>
    <cellStyle name="Poznámka 3 5 5 3 2 5" xfId="62666"/>
    <cellStyle name="Poznámka 3 5 5 3 3" xfId="62667"/>
    <cellStyle name="Poznámka 3 5 5 3 3 2" xfId="62668"/>
    <cellStyle name="Poznámka 3 5 5 3 3 3" xfId="62669"/>
    <cellStyle name="Poznámka 3 5 5 3 3 4" xfId="62670"/>
    <cellStyle name="Poznámka 3 5 5 3 4" xfId="62671"/>
    <cellStyle name="Poznámka 3 5 5 3 4 2" xfId="62672"/>
    <cellStyle name="Poznámka 3 5 5 3 5" xfId="62673"/>
    <cellStyle name="Poznámka 3 5 5 3 6" xfId="62674"/>
    <cellStyle name="Poznámka 3 5 5 3 7" xfId="62675"/>
    <cellStyle name="Poznámka 3 5 5 3 8" xfId="62676"/>
    <cellStyle name="Poznámka 3 5 5 4" xfId="62677"/>
    <cellStyle name="Poznámka 3 5 5 4 2" xfId="62678"/>
    <cellStyle name="Poznámka 3 5 5 4 2 2" xfId="62679"/>
    <cellStyle name="Poznámka 3 5 5 4 2 3" xfId="62680"/>
    <cellStyle name="Poznámka 3 5 5 4 2 4" xfId="62681"/>
    <cellStyle name="Poznámka 3 5 5 4 2 5" xfId="62682"/>
    <cellStyle name="Poznámka 3 5 5 4 3" xfId="62683"/>
    <cellStyle name="Poznámka 3 5 5 4 3 2" xfId="62684"/>
    <cellStyle name="Poznámka 3 5 5 4 3 3" xfId="62685"/>
    <cellStyle name="Poznámka 3 5 5 4 3 4" xfId="62686"/>
    <cellStyle name="Poznámka 3 5 5 4 4" xfId="62687"/>
    <cellStyle name="Poznámka 3 5 5 4 4 2" xfId="62688"/>
    <cellStyle name="Poznámka 3 5 5 4 5" xfId="62689"/>
    <cellStyle name="Poznámka 3 5 5 4 6" xfId="62690"/>
    <cellStyle name="Poznámka 3 5 5 4 7" xfId="62691"/>
    <cellStyle name="Poznámka 3 5 5 4 8" xfId="62692"/>
    <cellStyle name="Poznámka 3 5 5 5" xfId="62693"/>
    <cellStyle name="Poznámka 3 5 5 5 2" xfId="62694"/>
    <cellStyle name="Poznámka 3 5 5 5 3" xfId="62695"/>
    <cellStyle name="Poznámka 3 5 5 5 4" xfId="62696"/>
    <cellStyle name="Poznámka 3 5 5 5 5" xfId="62697"/>
    <cellStyle name="Poznámka 3 5 5 6" xfId="62698"/>
    <cellStyle name="Poznámka 3 5 5 6 2" xfId="62699"/>
    <cellStyle name="Poznámka 3 5 5 6 3" xfId="62700"/>
    <cellStyle name="Poznámka 3 5 5 6 4" xfId="62701"/>
    <cellStyle name="Poznámka 3 5 5 7" xfId="62702"/>
    <cellStyle name="Poznámka 3 5 5 7 2" xfId="62703"/>
    <cellStyle name="Poznámka 3 5 5 8" xfId="62704"/>
    <cellStyle name="Poznámka 3 5 5 9" xfId="62705"/>
    <cellStyle name="Poznámka 3 5 6" xfId="62706"/>
    <cellStyle name="Poznámka 3 5 6 10" xfId="62707"/>
    <cellStyle name="Poznámka 3 5 6 11" xfId="62708"/>
    <cellStyle name="Poznámka 3 5 6 2" xfId="62709"/>
    <cellStyle name="Poznámka 3 5 6 2 2" xfId="62710"/>
    <cellStyle name="Poznámka 3 5 6 2 2 2" xfId="62711"/>
    <cellStyle name="Poznámka 3 5 6 2 2 3" xfId="62712"/>
    <cellStyle name="Poznámka 3 5 6 2 2 4" xfId="62713"/>
    <cellStyle name="Poznámka 3 5 6 2 2 5" xfId="62714"/>
    <cellStyle name="Poznámka 3 5 6 2 3" xfId="62715"/>
    <cellStyle name="Poznámka 3 5 6 2 3 2" xfId="62716"/>
    <cellStyle name="Poznámka 3 5 6 2 3 3" xfId="62717"/>
    <cellStyle name="Poznámka 3 5 6 2 3 4" xfId="62718"/>
    <cellStyle name="Poznámka 3 5 6 2 4" xfId="62719"/>
    <cellStyle name="Poznámka 3 5 6 2 4 2" xfId="62720"/>
    <cellStyle name="Poznámka 3 5 6 2 5" xfId="62721"/>
    <cellStyle name="Poznámka 3 5 6 2 6" xfId="62722"/>
    <cellStyle name="Poznámka 3 5 6 2 7" xfId="62723"/>
    <cellStyle name="Poznámka 3 5 6 2 8" xfId="62724"/>
    <cellStyle name="Poznámka 3 5 6 3" xfId="62725"/>
    <cellStyle name="Poznámka 3 5 6 3 2" xfId="62726"/>
    <cellStyle name="Poznámka 3 5 6 3 2 2" xfId="62727"/>
    <cellStyle name="Poznámka 3 5 6 3 2 3" xfId="62728"/>
    <cellStyle name="Poznámka 3 5 6 3 2 4" xfId="62729"/>
    <cellStyle name="Poznámka 3 5 6 3 2 5" xfId="62730"/>
    <cellStyle name="Poznámka 3 5 6 3 3" xfId="62731"/>
    <cellStyle name="Poznámka 3 5 6 3 3 2" xfId="62732"/>
    <cellStyle name="Poznámka 3 5 6 3 3 3" xfId="62733"/>
    <cellStyle name="Poznámka 3 5 6 3 3 4" xfId="62734"/>
    <cellStyle name="Poznámka 3 5 6 3 4" xfId="62735"/>
    <cellStyle name="Poznámka 3 5 6 3 4 2" xfId="62736"/>
    <cellStyle name="Poznámka 3 5 6 3 5" xfId="62737"/>
    <cellStyle name="Poznámka 3 5 6 3 6" xfId="62738"/>
    <cellStyle name="Poznámka 3 5 6 3 7" xfId="62739"/>
    <cellStyle name="Poznámka 3 5 6 3 8" xfId="62740"/>
    <cellStyle name="Poznámka 3 5 6 4" xfId="62741"/>
    <cellStyle name="Poznámka 3 5 6 4 2" xfId="62742"/>
    <cellStyle name="Poznámka 3 5 6 4 2 2" xfId="62743"/>
    <cellStyle name="Poznámka 3 5 6 4 2 3" xfId="62744"/>
    <cellStyle name="Poznámka 3 5 6 4 2 4" xfId="62745"/>
    <cellStyle name="Poznámka 3 5 6 4 2 5" xfId="62746"/>
    <cellStyle name="Poznámka 3 5 6 4 3" xfId="62747"/>
    <cellStyle name="Poznámka 3 5 6 4 3 2" xfId="62748"/>
    <cellStyle name="Poznámka 3 5 6 4 3 3" xfId="62749"/>
    <cellStyle name="Poznámka 3 5 6 4 3 4" xfId="62750"/>
    <cellStyle name="Poznámka 3 5 6 4 4" xfId="62751"/>
    <cellStyle name="Poznámka 3 5 6 4 4 2" xfId="62752"/>
    <cellStyle name="Poznámka 3 5 6 4 5" xfId="62753"/>
    <cellStyle name="Poznámka 3 5 6 4 6" xfId="62754"/>
    <cellStyle name="Poznámka 3 5 6 4 7" xfId="62755"/>
    <cellStyle name="Poznámka 3 5 6 4 8" xfId="62756"/>
    <cellStyle name="Poznámka 3 5 6 5" xfId="62757"/>
    <cellStyle name="Poznámka 3 5 6 5 2" xfId="62758"/>
    <cellStyle name="Poznámka 3 5 6 5 3" xfId="62759"/>
    <cellStyle name="Poznámka 3 5 6 5 4" xfId="62760"/>
    <cellStyle name="Poznámka 3 5 6 5 5" xfId="62761"/>
    <cellStyle name="Poznámka 3 5 6 6" xfId="62762"/>
    <cellStyle name="Poznámka 3 5 6 6 2" xfId="62763"/>
    <cellStyle name="Poznámka 3 5 6 6 3" xfId="62764"/>
    <cellStyle name="Poznámka 3 5 6 6 4" xfId="62765"/>
    <cellStyle name="Poznámka 3 5 6 7" xfId="62766"/>
    <cellStyle name="Poznámka 3 5 6 7 2" xfId="62767"/>
    <cellStyle name="Poznámka 3 5 6 8" xfId="62768"/>
    <cellStyle name="Poznámka 3 5 6 9" xfId="62769"/>
    <cellStyle name="Poznámka 3 5 7" xfId="62770"/>
    <cellStyle name="Poznámka 3 5 7 10" xfId="62771"/>
    <cellStyle name="Poznámka 3 5 7 11" xfId="62772"/>
    <cellStyle name="Poznámka 3 5 7 2" xfId="62773"/>
    <cellStyle name="Poznámka 3 5 7 2 2" xfId="62774"/>
    <cellStyle name="Poznámka 3 5 7 2 2 2" xfId="62775"/>
    <cellStyle name="Poznámka 3 5 7 2 2 3" xfId="62776"/>
    <cellStyle name="Poznámka 3 5 7 2 2 4" xfId="62777"/>
    <cellStyle name="Poznámka 3 5 7 2 2 5" xfId="62778"/>
    <cellStyle name="Poznámka 3 5 7 2 3" xfId="62779"/>
    <cellStyle name="Poznámka 3 5 7 2 3 2" xfId="62780"/>
    <cellStyle name="Poznámka 3 5 7 2 3 3" xfId="62781"/>
    <cellStyle name="Poznámka 3 5 7 2 3 4" xfId="62782"/>
    <cellStyle name="Poznámka 3 5 7 2 4" xfId="62783"/>
    <cellStyle name="Poznámka 3 5 7 2 4 2" xfId="62784"/>
    <cellStyle name="Poznámka 3 5 7 2 5" xfId="62785"/>
    <cellStyle name="Poznámka 3 5 7 2 6" xfId="62786"/>
    <cellStyle name="Poznámka 3 5 7 2 7" xfId="62787"/>
    <cellStyle name="Poznámka 3 5 7 2 8" xfId="62788"/>
    <cellStyle name="Poznámka 3 5 7 3" xfId="62789"/>
    <cellStyle name="Poznámka 3 5 7 3 2" xfId="62790"/>
    <cellStyle name="Poznámka 3 5 7 3 2 2" xfId="62791"/>
    <cellStyle name="Poznámka 3 5 7 3 2 3" xfId="62792"/>
    <cellStyle name="Poznámka 3 5 7 3 2 4" xfId="62793"/>
    <cellStyle name="Poznámka 3 5 7 3 2 5" xfId="62794"/>
    <cellStyle name="Poznámka 3 5 7 3 3" xfId="62795"/>
    <cellStyle name="Poznámka 3 5 7 3 3 2" xfId="62796"/>
    <cellStyle name="Poznámka 3 5 7 3 3 3" xfId="62797"/>
    <cellStyle name="Poznámka 3 5 7 3 3 4" xfId="62798"/>
    <cellStyle name="Poznámka 3 5 7 3 4" xfId="62799"/>
    <cellStyle name="Poznámka 3 5 7 3 4 2" xfId="62800"/>
    <cellStyle name="Poznámka 3 5 7 3 5" xfId="62801"/>
    <cellStyle name="Poznámka 3 5 7 3 6" xfId="62802"/>
    <cellStyle name="Poznámka 3 5 7 3 7" xfId="62803"/>
    <cellStyle name="Poznámka 3 5 7 3 8" xfId="62804"/>
    <cellStyle name="Poznámka 3 5 7 4" xfId="62805"/>
    <cellStyle name="Poznámka 3 5 7 4 2" xfId="62806"/>
    <cellStyle name="Poznámka 3 5 7 4 2 2" xfId="62807"/>
    <cellStyle name="Poznámka 3 5 7 4 2 3" xfId="62808"/>
    <cellStyle name="Poznámka 3 5 7 4 2 4" xfId="62809"/>
    <cellStyle name="Poznámka 3 5 7 4 2 5" xfId="62810"/>
    <cellStyle name="Poznámka 3 5 7 4 3" xfId="62811"/>
    <cellStyle name="Poznámka 3 5 7 4 3 2" xfId="62812"/>
    <cellStyle name="Poznámka 3 5 7 4 3 3" xfId="62813"/>
    <cellStyle name="Poznámka 3 5 7 4 3 4" xfId="62814"/>
    <cellStyle name="Poznámka 3 5 7 4 4" xfId="62815"/>
    <cellStyle name="Poznámka 3 5 7 4 4 2" xfId="62816"/>
    <cellStyle name="Poznámka 3 5 7 4 5" xfId="62817"/>
    <cellStyle name="Poznámka 3 5 7 4 6" xfId="62818"/>
    <cellStyle name="Poznámka 3 5 7 4 7" xfId="62819"/>
    <cellStyle name="Poznámka 3 5 7 4 8" xfId="62820"/>
    <cellStyle name="Poznámka 3 5 7 5" xfId="62821"/>
    <cellStyle name="Poznámka 3 5 7 5 2" xfId="62822"/>
    <cellStyle name="Poznámka 3 5 7 5 3" xfId="62823"/>
    <cellStyle name="Poznámka 3 5 7 5 4" xfId="62824"/>
    <cellStyle name="Poznámka 3 5 7 5 5" xfId="62825"/>
    <cellStyle name="Poznámka 3 5 7 6" xfId="62826"/>
    <cellStyle name="Poznámka 3 5 7 6 2" xfId="62827"/>
    <cellStyle name="Poznámka 3 5 7 6 3" xfId="62828"/>
    <cellStyle name="Poznámka 3 5 7 6 4" xfId="62829"/>
    <cellStyle name="Poznámka 3 5 7 7" xfId="62830"/>
    <cellStyle name="Poznámka 3 5 7 7 2" xfId="62831"/>
    <cellStyle name="Poznámka 3 5 7 8" xfId="62832"/>
    <cellStyle name="Poznámka 3 5 7 9" xfId="62833"/>
    <cellStyle name="Poznámka 3 5 8" xfId="62834"/>
    <cellStyle name="Poznámka 3 5 8 2" xfId="62835"/>
    <cellStyle name="Poznámka 3 5 8 2 2" xfId="62836"/>
    <cellStyle name="Poznámka 3 5 8 2 3" xfId="62837"/>
    <cellStyle name="Poznámka 3 5 8 2 4" xfId="62838"/>
    <cellStyle name="Poznámka 3 5 8 2 5" xfId="62839"/>
    <cellStyle name="Poznámka 3 5 8 3" xfId="62840"/>
    <cellStyle name="Poznámka 3 5 8 3 2" xfId="62841"/>
    <cellStyle name="Poznámka 3 5 8 3 3" xfId="62842"/>
    <cellStyle name="Poznámka 3 5 8 3 4" xfId="62843"/>
    <cellStyle name="Poznámka 3 5 8 4" xfId="62844"/>
    <cellStyle name="Poznámka 3 5 8 4 2" xfId="62845"/>
    <cellStyle name="Poznámka 3 5 8 5" xfId="62846"/>
    <cellStyle name="Poznámka 3 5 8 6" xfId="62847"/>
    <cellStyle name="Poznámka 3 5 8 7" xfId="62848"/>
    <cellStyle name="Poznámka 3 5 8 8" xfId="62849"/>
    <cellStyle name="Poznámka 3 5 9" xfId="62850"/>
    <cellStyle name="Poznámka 3 5 9 2" xfId="62851"/>
    <cellStyle name="Poznámka 3 5 9 2 2" xfId="62852"/>
    <cellStyle name="Poznámka 3 5 9 2 3" xfId="62853"/>
    <cellStyle name="Poznámka 3 5 9 2 4" xfId="62854"/>
    <cellStyle name="Poznámka 3 5 9 2 5" xfId="62855"/>
    <cellStyle name="Poznámka 3 5 9 3" xfId="62856"/>
    <cellStyle name="Poznámka 3 5 9 3 2" xfId="62857"/>
    <cellStyle name="Poznámka 3 5 9 3 3" xfId="62858"/>
    <cellStyle name="Poznámka 3 5 9 3 4" xfId="62859"/>
    <cellStyle name="Poznámka 3 5 9 4" xfId="62860"/>
    <cellStyle name="Poznámka 3 5 9 4 2" xfId="62861"/>
    <cellStyle name="Poznámka 3 5 9 5" xfId="62862"/>
    <cellStyle name="Poznámka 3 5 9 6" xfId="62863"/>
    <cellStyle name="Poznámka 3 5 9 7" xfId="62864"/>
    <cellStyle name="Poznámka 3 5 9 8" xfId="62865"/>
    <cellStyle name="Poznámka 3 6" xfId="62866"/>
    <cellStyle name="Poznámka 3 6 10" xfId="62867"/>
    <cellStyle name="Poznámka 3 6 11" xfId="62868"/>
    <cellStyle name="Poznámka 3 6 12" xfId="62869"/>
    <cellStyle name="Poznámka 3 6 2" xfId="62870"/>
    <cellStyle name="Poznámka 3 6 2 2" xfId="62871"/>
    <cellStyle name="Poznámka 3 6 2 2 2" xfId="62872"/>
    <cellStyle name="Poznámka 3 6 2 2 3" xfId="62873"/>
    <cellStyle name="Poznámka 3 6 2 2 4" xfId="62874"/>
    <cellStyle name="Poznámka 3 6 2 2 5" xfId="62875"/>
    <cellStyle name="Poznámka 3 6 2 3" xfId="62876"/>
    <cellStyle name="Poznámka 3 6 2 3 2" xfId="62877"/>
    <cellStyle name="Poznámka 3 6 2 3 3" xfId="62878"/>
    <cellStyle name="Poznámka 3 6 2 3 4" xfId="62879"/>
    <cellStyle name="Poznámka 3 6 2 4" xfId="62880"/>
    <cellStyle name="Poznámka 3 6 2 4 2" xfId="62881"/>
    <cellStyle name="Poznámka 3 6 2 5" xfId="62882"/>
    <cellStyle name="Poznámka 3 6 2 6" xfId="62883"/>
    <cellStyle name="Poznámka 3 6 2 7" xfId="62884"/>
    <cellStyle name="Poznámka 3 6 2 8" xfId="62885"/>
    <cellStyle name="Poznámka 3 6 3" xfId="62886"/>
    <cellStyle name="Poznámka 3 6 3 2" xfId="62887"/>
    <cellStyle name="Poznámka 3 6 3 2 2" xfId="62888"/>
    <cellStyle name="Poznámka 3 6 3 2 3" xfId="62889"/>
    <cellStyle name="Poznámka 3 6 3 2 4" xfId="62890"/>
    <cellStyle name="Poznámka 3 6 3 2 5" xfId="62891"/>
    <cellStyle name="Poznámka 3 6 3 3" xfId="62892"/>
    <cellStyle name="Poznámka 3 6 3 3 2" xfId="62893"/>
    <cellStyle name="Poznámka 3 6 3 3 3" xfId="62894"/>
    <cellStyle name="Poznámka 3 6 3 3 4" xfId="62895"/>
    <cellStyle name="Poznámka 3 6 3 4" xfId="62896"/>
    <cellStyle name="Poznámka 3 6 3 4 2" xfId="62897"/>
    <cellStyle name="Poznámka 3 6 3 5" xfId="62898"/>
    <cellStyle name="Poznámka 3 6 3 6" xfId="62899"/>
    <cellStyle name="Poznámka 3 6 3 7" xfId="62900"/>
    <cellStyle name="Poznámka 3 6 3 8" xfId="62901"/>
    <cellStyle name="Poznámka 3 6 4" xfId="62902"/>
    <cellStyle name="Poznámka 3 6 4 2" xfId="62903"/>
    <cellStyle name="Poznámka 3 6 4 2 2" xfId="62904"/>
    <cellStyle name="Poznámka 3 6 4 2 3" xfId="62905"/>
    <cellStyle name="Poznámka 3 6 4 2 4" xfId="62906"/>
    <cellStyle name="Poznámka 3 6 4 2 5" xfId="62907"/>
    <cellStyle name="Poznámka 3 6 4 3" xfId="62908"/>
    <cellStyle name="Poznámka 3 6 4 3 2" xfId="62909"/>
    <cellStyle name="Poznámka 3 6 4 3 3" xfId="62910"/>
    <cellStyle name="Poznámka 3 6 4 3 4" xfId="62911"/>
    <cellStyle name="Poznámka 3 6 4 4" xfId="62912"/>
    <cellStyle name="Poznámka 3 6 4 4 2" xfId="62913"/>
    <cellStyle name="Poznámka 3 6 4 5" xfId="62914"/>
    <cellStyle name="Poznámka 3 6 4 6" xfId="62915"/>
    <cellStyle name="Poznámka 3 6 4 7" xfId="62916"/>
    <cellStyle name="Poznámka 3 6 4 8" xfId="62917"/>
    <cellStyle name="Poznámka 3 6 5" xfId="62918"/>
    <cellStyle name="Poznámka 3 6 5 2" xfId="62919"/>
    <cellStyle name="Poznámka 3 6 5 2 2" xfId="62920"/>
    <cellStyle name="Poznámka 3 6 5 2 3" xfId="62921"/>
    <cellStyle name="Poznámka 3 6 5 2 4" xfId="62922"/>
    <cellStyle name="Poznámka 3 6 5 2 5" xfId="62923"/>
    <cellStyle name="Poznámka 3 6 5 3" xfId="62924"/>
    <cellStyle name="Poznámka 3 6 5 3 2" xfId="62925"/>
    <cellStyle name="Poznámka 3 6 5 3 3" xfId="62926"/>
    <cellStyle name="Poznámka 3 6 5 3 4" xfId="62927"/>
    <cellStyle name="Poznámka 3 6 5 4" xfId="62928"/>
    <cellStyle name="Poznámka 3 6 5 4 2" xfId="62929"/>
    <cellStyle name="Poznámka 3 6 5 5" xfId="62930"/>
    <cellStyle name="Poznámka 3 6 5 6" xfId="62931"/>
    <cellStyle name="Poznámka 3 6 5 7" xfId="62932"/>
    <cellStyle name="Poznámka 3 6 5 8" xfId="62933"/>
    <cellStyle name="Poznámka 3 6 6" xfId="62934"/>
    <cellStyle name="Poznámka 3 6 6 2" xfId="62935"/>
    <cellStyle name="Poznámka 3 6 6 3" xfId="62936"/>
    <cellStyle name="Poznámka 3 6 6 4" xfId="62937"/>
    <cellStyle name="Poznámka 3 6 6 5" xfId="62938"/>
    <cellStyle name="Poznámka 3 6 7" xfId="62939"/>
    <cellStyle name="Poznámka 3 6 7 2" xfId="62940"/>
    <cellStyle name="Poznámka 3 6 7 3" xfId="62941"/>
    <cellStyle name="Poznámka 3 6 7 4" xfId="62942"/>
    <cellStyle name="Poznámka 3 6 8" xfId="62943"/>
    <cellStyle name="Poznámka 3 6 8 2" xfId="62944"/>
    <cellStyle name="Poznámka 3 6 9" xfId="62945"/>
    <cellStyle name="Poznámka 3 7" xfId="62946"/>
    <cellStyle name="Poznámka 3 7 10" xfId="62947"/>
    <cellStyle name="Poznámka 3 7 11" xfId="62948"/>
    <cellStyle name="Poznámka 3 7 12" xfId="62949"/>
    <cellStyle name="Poznámka 3 7 2" xfId="62950"/>
    <cellStyle name="Poznámka 3 7 2 2" xfId="62951"/>
    <cellStyle name="Poznámka 3 7 2 2 2" xfId="62952"/>
    <cellStyle name="Poznámka 3 7 2 2 3" xfId="62953"/>
    <cellStyle name="Poznámka 3 7 2 2 4" xfId="62954"/>
    <cellStyle name="Poznámka 3 7 2 2 5" xfId="62955"/>
    <cellStyle name="Poznámka 3 7 2 3" xfId="62956"/>
    <cellStyle name="Poznámka 3 7 2 3 2" xfId="62957"/>
    <cellStyle name="Poznámka 3 7 2 3 3" xfId="62958"/>
    <cellStyle name="Poznámka 3 7 2 3 4" xfId="62959"/>
    <cellStyle name="Poznámka 3 7 2 4" xfId="62960"/>
    <cellStyle name="Poznámka 3 7 2 4 2" xfId="62961"/>
    <cellStyle name="Poznámka 3 7 2 5" xfId="62962"/>
    <cellStyle name="Poznámka 3 7 2 6" xfId="62963"/>
    <cellStyle name="Poznámka 3 7 2 7" xfId="62964"/>
    <cellStyle name="Poznámka 3 7 2 8" xfId="62965"/>
    <cellStyle name="Poznámka 3 7 3" xfId="62966"/>
    <cellStyle name="Poznámka 3 7 3 2" xfId="62967"/>
    <cellStyle name="Poznámka 3 7 3 2 2" xfId="62968"/>
    <cellStyle name="Poznámka 3 7 3 2 3" xfId="62969"/>
    <cellStyle name="Poznámka 3 7 3 2 4" xfId="62970"/>
    <cellStyle name="Poznámka 3 7 3 2 5" xfId="62971"/>
    <cellStyle name="Poznámka 3 7 3 3" xfId="62972"/>
    <cellStyle name="Poznámka 3 7 3 3 2" xfId="62973"/>
    <cellStyle name="Poznámka 3 7 3 3 3" xfId="62974"/>
    <cellStyle name="Poznámka 3 7 3 3 4" xfId="62975"/>
    <cellStyle name="Poznámka 3 7 3 4" xfId="62976"/>
    <cellStyle name="Poznámka 3 7 3 4 2" xfId="62977"/>
    <cellStyle name="Poznámka 3 7 3 5" xfId="62978"/>
    <cellStyle name="Poznámka 3 7 3 6" xfId="62979"/>
    <cellStyle name="Poznámka 3 7 3 7" xfId="62980"/>
    <cellStyle name="Poznámka 3 7 3 8" xfId="62981"/>
    <cellStyle name="Poznámka 3 7 4" xfId="62982"/>
    <cellStyle name="Poznámka 3 7 4 2" xfId="62983"/>
    <cellStyle name="Poznámka 3 7 4 2 2" xfId="62984"/>
    <cellStyle name="Poznámka 3 7 4 2 3" xfId="62985"/>
    <cellStyle name="Poznámka 3 7 4 2 4" xfId="62986"/>
    <cellStyle name="Poznámka 3 7 4 2 5" xfId="62987"/>
    <cellStyle name="Poznámka 3 7 4 3" xfId="62988"/>
    <cellStyle name="Poznámka 3 7 4 3 2" xfId="62989"/>
    <cellStyle name="Poznámka 3 7 4 3 3" xfId="62990"/>
    <cellStyle name="Poznámka 3 7 4 3 4" xfId="62991"/>
    <cellStyle name="Poznámka 3 7 4 4" xfId="62992"/>
    <cellStyle name="Poznámka 3 7 4 4 2" xfId="62993"/>
    <cellStyle name="Poznámka 3 7 4 5" xfId="62994"/>
    <cellStyle name="Poznámka 3 7 4 6" xfId="62995"/>
    <cellStyle name="Poznámka 3 7 4 7" xfId="62996"/>
    <cellStyle name="Poznámka 3 7 4 8" xfId="62997"/>
    <cellStyle name="Poznámka 3 7 5" xfId="62998"/>
    <cellStyle name="Poznámka 3 7 5 2" xfId="62999"/>
    <cellStyle name="Poznámka 3 7 5 2 2" xfId="63000"/>
    <cellStyle name="Poznámka 3 7 5 2 3" xfId="63001"/>
    <cellStyle name="Poznámka 3 7 5 2 4" xfId="63002"/>
    <cellStyle name="Poznámka 3 7 5 2 5" xfId="63003"/>
    <cellStyle name="Poznámka 3 7 5 3" xfId="63004"/>
    <cellStyle name="Poznámka 3 7 5 3 2" xfId="63005"/>
    <cellStyle name="Poznámka 3 7 5 3 3" xfId="63006"/>
    <cellStyle name="Poznámka 3 7 5 3 4" xfId="63007"/>
    <cellStyle name="Poznámka 3 7 5 4" xfId="63008"/>
    <cellStyle name="Poznámka 3 7 5 4 2" xfId="63009"/>
    <cellStyle name="Poznámka 3 7 5 5" xfId="63010"/>
    <cellStyle name="Poznámka 3 7 5 6" xfId="63011"/>
    <cellStyle name="Poznámka 3 7 5 7" xfId="63012"/>
    <cellStyle name="Poznámka 3 7 5 8" xfId="63013"/>
    <cellStyle name="Poznámka 3 7 6" xfId="63014"/>
    <cellStyle name="Poznámka 3 7 6 2" xfId="63015"/>
    <cellStyle name="Poznámka 3 7 6 3" xfId="63016"/>
    <cellStyle name="Poznámka 3 7 6 4" xfId="63017"/>
    <cellStyle name="Poznámka 3 7 6 5" xfId="63018"/>
    <cellStyle name="Poznámka 3 7 7" xfId="63019"/>
    <cellStyle name="Poznámka 3 7 7 2" xfId="63020"/>
    <cellStyle name="Poznámka 3 7 7 3" xfId="63021"/>
    <cellStyle name="Poznámka 3 7 7 4" xfId="63022"/>
    <cellStyle name="Poznámka 3 7 8" xfId="63023"/>
    <cellStyle name="Poznámka 3 7 8 2" xfId="63024"/>
    <cellStyle name="Poznámka 3 7 9" xfId="63025"/>
    <cellStyle name="Poznámka 3 8" xfId="63026"/>
    <cellStyle name="Poznámka 3 8 10" xfId="63027"/>
    <cellStyle name="Poznámka 3 8 10 2" xfId="63028"/>
    <cellStyle name="Poznámka 3 8 10 2 2" xfId="63029"/>
    <cellStyle name="Poznámka 3 8 10 2 3" xfId="63030"/>
    <cellStyle name="Poznámka 3 8 10 2 4" xfId="63031"/>
    <cellStyle name="Poznámka 3 8 10 2 5" xfId="63032"/>
    <cellStyle name="Poznámka 3 8 10 3" xfId="63033"/>
    <cellStyle name="Poznámka 3 8 10 3 2" xfId="63034"/>
    <cellStyle name="Poznámka 3 8 10 3 3" xfId="63035"/>
    <cellStyle name="Poznámka 3 8 10 3 4" xfId="63036"/>
    <cellStyle name="Poznámka 3 8 10 4" xfId="63037"/>
    <cellStyle name="Poznámka 3 8 10 4 2" xfId="63038"/>
    <cellStyle name="Poznámka 3 8 10 5" xfId="63039"/>
    <cellStyle name="Poznámka 3 8 10 6" xfId="63040"/>
    <cellStyle name="Poznámka 3 8 10 7" xfId="63041"/>
    <cellStyle name="Poznámka 3 8 10 8" xfId="63042"/>
    <cellStyle name="Poznámka 3 8 11" xfId="63043"/>
    <cellStyle name="Poznámka 3 8 11 2" xfId="63044"/>
    <cellStyle name="Poznámka 3 8 11 3" xfId="63045"/>
    <cellStyle name="Poznámka 3 8 11 4" xfId="63046"/>
    <cellStyle name="Poznámka 3 8 11 5" xfId="63047"/>
    <cellStyle name="Poznámka 3 8 12" xfId="63048"/>
    <cellStyle name="Poznámka 3 8 12 2" xfId="63049"/>
    <cellStyle name="Poznámka 3 8 12 3" xfId="63050"/>
    <cellStyle name="Poznámka 3 8 12 4" xfId="63051"/>
    <cellStyle name="Poznámka 3 8 13" xfId="63052"/>
    <cellStyle name="Poznámka 3 8 13 2" xfId="63053"/>
    <cellStyle name="Poznámka 3 8 14" xfId="63054"/>
    <cellStyle name="Poznámka 3 8 15" xfId="63055"/>
    <cellStyle name="Poznámka 3 8 16" xfId="63056"/>
    <cellStyle name="Poznámka 3 8 17" xfId="63057"/>
    <cellStyle name="Poznámka 3 8 2" xfId="63058"/>
    <cellStyle name="Poznámka 3 8 2 2" xfId="63059"/>
    <cellStyle name="Poznámka 3 8 3" xfId="63060"/>
    <cellStyle name="Poznámka 3 8 3 2" xfId="63061"/>
    <cellStyle name="Poznámka 3 8 4" xfId="63062"/>
    <cellStyle name="Poznámka 3 8 4 2" xfId="63063"/>
    <cellStyle name="Poznámka 3 8 5" xfId="63064"/>
    <cellStyle name="Poznámka 3 8 5 2" xfId="63065"/>
    <cellStyle name="Poznámka 3 8 6" xfId="63066"/>
    <cellStyle name="Poznámka 3 8 6 2" xfId="63067"/>
    <cellStyle name="Poznámka 3 8 7" xfId="63068"/>
    <cellStyle name="Poznámka 3 8 7 2" xfId="63069"/>
    <cellStyle name="Poznámka 3 8 7 2 2" xfId="63070"/>
    <cellStyle name="Poznámka 3 8 7 2 3" xfId="63071"/>
    <cellStyle name="Poznámka 3 8 7 2 4" xfId="63072"/>
    <cellStyle name="Poznámka 3 8 7 2 5" xfId="63073"/>
    <cellStyle name="Poznámka 3 8 7 3" xfId="63074"/>
    <cellStyle name="Poznámka 3 8 7 3 2" xfId="63075"/>
    <cellStyle name="Poznámka 3 8 7 3 3" xfId="63076"/>
    <cellStyle name="Poznámka 3 8 7 3 4" xfId="63077"/>
    <cellStyle name="Poznámka 3 8 7 4" xfId="63078"/>
    <cellStyle name="Poznámka 3 8 7 4 2" xfId="63079"/>
    <cellStyle name="Poznámka 3 8 7 5" xfId="63080"/>
    <cellStyle name="Poznámka 3 8 7 6" xfId="63081"/>
    <cellStyle name="Poznámka 3 8 7 7" xfId="63082"/>
    <cellStyle name="Poznámka 3 8 7 8" xfId="63083"/>
    <cellStyle name="Poznámka 3 8 8" xfId="63084"/>
    <cellStyle name="Poznámka 3 8 8 2" xfId="63085"/>
    <cellStyle name="Poznámka 3 8 8 2 2" xfId="63086"/>
    <cellStyle name="Poznámka 3 8 8 2 3" xfId="63087"/>
    <cellStyle name="Poznámka 3 8 8 2 4" xfId="63088"/>
    <cellStyle name="Poznámka 3 8 8 2 5" xfId="63089"/>
    <cellStyle name="Poznámka 3 8 8 3" xfId="63090"/>
    <cellStyle name="Poznámka 3 8 8 3 2" xfId="63091"/>
    <cellStyle name="Poznámka 3 8 8 3 3" xfId="63092"/>
    <cellStyle name="Poznámka 3 8 8 3 4" xfId="63093"/>
    <cellStyle name="Poznámka 3 8 8 4" xfId="63094"/>
    <cellStyle name="Poznámka 3 8 8 4 2" xfId="63095"/>
    <cellStyle name="Poznámka 3 8 8 5" xfId="63096"/>
    <cellStyle name="Poznámka 3 8 8 6" xfId="63097"/>
    <cellStyle name="Poznámka 3 8 8 7" xfId="63098"/>
    <cellStyle name="Poznámka 3 8 8 8" xfId="63099"/>
    <cellStyle name="Poznámka 3 8 9" xfId="63100"/>
    <cellStyle name="Poznámka 3 8 9 2" xfId="63101"/>
    <cellStyle name="Poznámka 3 8 9 2 2" xfId="63102"/>
    <cellStyle name="Poznámka 3 8 9 2 3" xfId="63103"/>
    <cellStyle name="Poznámka 3 8 9 2 4" xfId="63104"/>
    <cellStyle name="Poznámka 3 8 9 2 5" xfId="63105"/>
    <cellStyle name="Poznámka 3 8 9 3" xfId="63106"/>
    <cellStyle name="Poznámka 3 8 9 3 2" xfId="63107"/>
    <cellStyle name="Poznámka 3 8 9 3 3" xfId="63108"/>
    <cellStyle name="Poznámka 3 8 9 3 4" xfId="63109"/>
    <cellStyle name="Poznámka 3 8 9 4" xfId="63110"/>
    <cellStyle name="Poznámka 3 8 9 4 2" xfId="63111"/>
    <cellStyle name="Poznámka 3 8 9 5" xfId="63112"/>
    <cellStyle name="Poznámka 3 8 9 6" xfId="63113"/>
    <cellStyle name="Poznámka 3 8 9 7" xfId="63114"/>
    <cellStyle name="Poznámka 3 8 9 8" xfId="63115"/>
    <cellStyle name="Poznámka 3 9" xfId="63116"/>
    <cellStyle name="Poznámka 3 9 10" xfId="63117"/>
    <cellStyle name="Poznámka 3 9 11" xfId="63118"/>
    <cellStyle name="Poznámka 3 9 2" xfId="63119"/>
    <cellStyle name="Poznámka 3 9 2 2" xfId="63120"/>
    <cellStyle name="Poznámka 3 9 2 2 2" xfId="63121"/>
    <cellStyle name="Poznámka 3 9 2 2 3" xfId="63122"/>
    <cellStyle name="Poznámka 3 9 2 2 4" xfId="63123"/>
    <cellStyle name="Poznámka 3 9 2 2 5" xfId="63124"/>
    <cellStyle name="Poznámka 3 9 2 3" xfId="63125"/>
    <cellStyle name="Poznámka 3 9 2 3 2" xfId="63126"/>
    <cellStyle name="Poznámka 3 9 2 3 3" xfId="63127"/>
    <cellStyle name="Poznámka 3 9 2 3 4" xfId="63128"/>
    <cellStyle name="Poznámka 3 9 2 4" xfId="63129"/>
    <cellStyle name="Poznámka 3 9 2 4 2" xfId="63130"/>
    <cellStyle name="Poznámka 3 9 2 5" xfId="63131"/>
    <cellStyle name="Poznámka 3 9 2 6" xfId="63132"/>
    <cellStyle name="Poznámka 3 9 2 7" xfId="63133"/>
    <cellStyle name="Poznámka 3 9 2 8" xfId="63134"/>
    <cellStyle name="Poznámka 3 9 3" xfId="63135"/>
    <cellStyle name="Poznámka 3 9 3 2" xfId="63136"/>
    <cellStyle name="Poznámka 3 9 3 2 2" xfId="63137"/>
    <cellStyle name="Poznámka 3 9 3 2 3" xfId="63138"/>
    <cellStyle name="Poznámka 3 9 3 2 4" xfId="63139"/>
    <cellStyle name="Poznámka 3 9 3 2 5" xfId="63140"/>
    <cellStyle name="Poznámka 3 9 3 3" xfId="63141"/>
    <cellStyle name="Poznámka 3 9 3 3 2" xfId="63142"/>
    <cellStyle name="Poznámka 3 9 3 3 3" xfId="63143"/>
    <cellStyle name="Poznámka 3 9 3 3 4" xfId="63144"/>
    <cellStyle name="Poznámka 3 9 3 4" xfId="63145"/>
    <cellStyle name="Poznámka 3 9 3 4 2" xfId="63146"/>
    <cellStyle name="Poznámka 3 9 3 5" xfId="63147"/>
    <cellStyle name="Poznámka 3 9 3 6" xfId="63148"/>
    <cellStyle name="Poznámka 3 9 3 7" xfId="63149"/>
    <cellStyle name="Poznámka 3 9 3 8" xfId="63150"/>
    <cellStyle name="Poznámka 3 9 4" xfId="63151"/>
    <cellStyle name="Poznámka 3 9 4 2" xfId="63152"/>
    <cellStyle name="Poznámka 3 9 4 2 2" xfId="63153"/>
    <cellStyle name="Poznámka 3 9 4 2 3" xfId="63154"/>
    <cellStyle name="Poznámka 3 9 4 2 4" xfId="63155"/>
    <cellStyle name="Poznámka 3 9 4 2 5" xfId="63156"/>
    <cellStyle name="Poznámka 3 9 4 3" xfId="63157"/>
    <cellStyle name="Poznámka 3 9 4 3 2" xfId="63158"/>
    <cellStyle name="Poznámka 3 9 4 3 3" xfId="63159"/>
    <cellStyle name="Poznámka 3 9 4 3 4" xfId="63160"/>
    <cellStyle name="Poznámka 3 9 4 4" xfId="63161"/>
    <cellStyle name="Poznámka 3 9 4 4 2" xfId="63162"/>
    <cellStyle name="Poznámka 3 9 4 5" xfId="63163"/>
    <cellStyle name="Poznámka 3 9 4 6" xfId="63164"/>
    <cellStyle name="Poznámka 3 9 4 7" xfId="63165"/>
    <cellStyle name="Poznámka 3 9 4 8" xfId="63166"/>
    <cellStyle name="Poznámka 3 9 5" xfId="63167"/>
    <cellStyle name="Poznámka 3 9 5 2" xfId="63168"/>
    <cellStyle name="Poznámka 3 9 5 3" xfId="63169"/>
    <cellStyle name="Poznámka 3 9 5 4" xfId="63170"/>
    <cellStyle name="Poznámka 3 9 5 5" xfId="63171"/>
    <cellStyle name="Poznámka 3 9 6" xfId="63172"/>
    <cellStyle name="Poznámka 3 9 6 2" xfId="63173"/>
    <cellStyle name="Poznámka 3 9 6 3" xfId="63174"/>
    <cellStyle name="Poznámka 3 9 6 4" xfId="63175"/>
    <cellStyle name="Poznámka 3 9 7" xfId="63176"/>
    <cellStyle name="Poznámka 3 9 7 2" xfId="63177"/>
    <cellStyle name="Poznámka 3 9 8" xfId="63178"/>
    <cellStyle name="Poznámka 3 9 9" xfId="63179"/>
    <cellStyle name="Poznámka 4" xfId="347"/>
    <cellStyle name="Poznámka 4 10" xfId="63180"/>
    <cellStyle name="Poznámka 4 10 10" xfId="63181"/>
    <cellStyle name="Poznámka 4 10 11" xfId="63182"/>
    <cellStyle name="Poznámka 4 10 2" xfId="63183"/>
    <cellStyle name="Poznámka 4 10 2 2" xfId="63184"/>
    <cellStyle name="Poznámka 4 10 2 2 2" xfId="63185"/>
    <cellStyle name="Poznámka 4 10 2 2 3" xfId="63186"/>
    <cellStyle name="Poznámka 4 10 2 2 4" xfId="63187"/>
    <cellStyle name="Poznámka 4 10 2 2 5" xfId="63188"/>
    <cellStyle name="Poznámka 4 10 2 3" xfId="63189"/>
    <cellStyle name="Poznámka 4 10 2 3 2" xfId="63190"/>
    <cellStyle name="Poznámka 4 10 2 3 3" xfId="63191"/>
    <cellStyle name="Poznámka 4 10 2 3 4" xfId="63192"/>
    <cellStyle name="Poznámka 4 10 2 4" xfId="63193"/>
    <cellStyle name="Poznámka 4 10 2 4 2" xfId="63194"/>
    <cellStyle name="Poznámka 4 10 2 5" xfId="63195"/>
    <cellStyle name="Poznámka 4 10 2 6" xfId="63196"/>
    <cellStyle name="Poznámka 4 10 2 7" xfId="63197"/>
    <cellStyle name="Poznámka 4 10 2 8" xfId="63198"/>
    <cellStyle name="Poznámka 4 10 3" xfId="63199"/>
    <cellStyle name="Poznámka 4 10 3 2" xfId="63200"/>
    <cellStyle name="Poznámka 4 10 3 2 2" xfId="63201"/>
    <cellStyle name="Poznámka 4 10 3 2 3" xfId="63202"/>
    <cellStyle name="Poznámka 4 10 3 2 4" xfId="63203"/>
    <cellStyle name="Poznámka 4 10 3 2 5" xfId="63204"/>
    <cellStyle name="Poznámka 4 10 3 3" xfId="63205"/>
    <cellStyle name="Poznámka 4 10 3 3 2" xfId="63206"/>
    <cellStyle name="Poznámka 4 10 3 3 3" xfId="63207"/>
    <cellStyle name="Poznámka 4 10 3 3 4" xfId="63208"/>
    <cellStyle name="Poznámka 4 10 3 4" xfId="63209"/>
    <cellStyle name="Poznámka 4 10 3 4 2" xfId="63210"/>
    <cellStyle name="Poznámka 4 10 3 5" xfId="63211"/>
    <cellStyle name="Poznámka 4 10 3 6" xfId="63212"/>
    <cellStyle name="Poznámka 4 10 3 7" xfId="63213"/>
    <cellStyle name="Poznámka 4 10 3 8" xfId="63214"/>
    <cellStyle name="Poznámka 4 10 4" xfId="63215"/>
    <cellStyle name="Poznámka 4 10 4 2" xfId="63216"/>
    <cellStyle name="Poznámka 4 10 4 2 2" xfId="63217"/>
    <cellStyle name="Poznámka 4 10 4 2 3" xfId="63218"/>
    <cellStyle name="Poznámka 4 10 4 2 4" xfId="63219"/>
    <cellStyle name="Poznámka 4 10 4 2 5" xfId="63220"/>
    <cellStyle name="Poznámka 4 10 4 3" xfId="63221"/>
    <cellStyle name="Poznámka 4 10 4 3 2" xfId="63222"/>
    <cellStyle name="Poznámka 4 10 4 3 3" xfId="63223"/>
    <cellStyle name="Poznámka 4 10 4 3 4" xfId="63224"/>
    <cellStyle name="Poznámka 4 10 4 4" xfId="63225"/>
    <cellStyle name="Poznámka 4 10 4 4 2" xfId="63226"/>
    <cellStyle name="Poznámka 4 10 4 5" xfId="63227"/>
    <cellStyle name="Poznámka 4 10 4 6" xfId="63228"/>
    <cellStyle name="Poznámka 4 10 4 7" xfId="63229"/>
    <cellStyle name="Poznámka 4 10 4 8" xfId="63230"/>
    <cellStyle name="Poznámka 4 10 5" xfId="63231"/>
    <cellStyle name="Poznámka 4 10 5 2" xfId="63232"/>
    <cellStyle name="Poznámka 4 10 5 3" xfId="63233"/>
    <cellStyle name="Poznámka 4 10 5 4" xfId="63234"/>
    <cellStyle name="Poznámka 4 10 5 5" xfId="63235"/>
    <cellStyle name="Poznámka 4 10 6" xfId="63236"/>
    <cellStyle name="Poznámka 4 10 6 2" xfId="63237"/>
    <cellStyle name="Poznámka 4 10 6 3" xfId="63238"/>
    <cellStyle name="Poznámka 4 10 6 4" xfId="63239"/>
    <cellStyle name="Poznámka 4 10 7" xfId="63240"/>
    <cellStyle name="Poznámka 4 10 7 2" xfId="63241"/>
    <cellStyle name="Poznámka 4 10 8" xfId="63242"/>
    <cellStyle name="Poznámka 4 10 9" xfId="63243"/>
    <cellStyle name="Poznámka 4 11" xfId="63244"/>
    <cellStyle name="Poznámka 4 11 2" xfId="63245"/>
    <cellStyle name="Poznámka 4 11 2 2" xfId="63246"/>
    <cellStyle name="Poznámka 4 11 2 3" xfId="63247"/>
    <cellStyle name="Poznámka 4 11 2 4" xfId="63248"/>
    <cellStyle name="Poznámka 4 11 2 5" xfId="63249"/>
    <cellStyle name="Poznámka 4 11 3" xfId="63250"/>
    <cellStyle name="Poznámka 4 11 3 2" xfId="63251"/>
    <cellStyle name="Poznámka 4 11 3 3" xfId="63252"/>
    <cellStyle name="Poznámka 4 11 3 4" xfId="63253"/>
    <cellStyle name="Poznámka 4 11 4" xfId="63254"/>
    <cellStyle name="Poznámka 4 11 4 2" xfId="63255"/>
    <cellStyle name="Poznámka 4 11 5" xfId="63256"/>
    <cellStyle name="Poznámka 4 11 6" xfId="63257"/>
    <cellStyle name="Poznámka 4 11 7" xfId="63258"/>
    <cellStyle name="Poznámka 4 11 8" xfId="63259"/>
    <cellStyle name="Poznámka 4 12" xfId="63260"/>
    <cellStyle name="Poznámka 4 12 2" xfId="63261"/>
    <cellStyle name="Poznámka 4 12 2 2" xfId="63262"/>
    <cellStyle name="Poznámka 4 12 2 3" xfId="63263"/>
    <cellStyle name="Poznámka 4 12 2 4" xfId="63264"/>
    <cellStyle name="Poznámka 4 12 2 5" xfId="63265"/>
    <cellStyle name="Poznámka 4 12 3" xfId="63266"/>
    <cellStyle name="Poznámka 4 12 3 2" xfId="63267"/>
    <cellStyle name="Poznámka 4 12 3 3" xfId="63268"/>
    <cellStyle name="Poznámka 4 12 3 4" xfId="63269"/>
    <cellStyle name="Poznámka 4 12 4" xfId="63270"/>
    <cellStyle name="Poznámka 4 12 4 2" xfId="63271"/>
    <cellStyle name="Poznámka 4 12 5" xfId="63272"/>
    <cellStyle name="Poznámka 4 12 6" xfId="63273"/>
    <cellStyle name="Poznámka 4 12 7" xfId="63274"/>
    <cellStyle name="Poznámka 4 12 8" xfId="63275"/>
    <cellStyle name="Poznámka 4 13" xfId="63276"/>
    <cellStyle name="Poznámka 4 13 2" xfId="63277"/>
    <cellStyle name="Poznámka 4 13 2 2" xfId="63278"/>
    <cellStyle name="Poznámka 4 13 2 3" xfId="63279"/>
    <cellStyle name="Poznámka 4 13 2 4" xfId="63280"/>
    <cellStyle name="Poznámka 4 13 2 5" xfId="63281"/>
    <cellStyle name="Poznámka 4 13 3" xfId="63282"/>
    <cellStyle name="Poznámka 4 13 3 2" xfId="63283"/>
    <cellStyle name="Poznámka 4 13 3 3" xfId="63284"/>
    <cellStyle name="Poznámka 4 13 3 4" xfId="63285"/>
    <cellStyle name="Poznámka 4 13 4" xfId="63286"/>
    <cellStyle name="Poznámka 4 13 4 2" xfId="63287"/>
    <cellStyle name="Poznámka 4 13 5" xfId="63288"/>
    <cellStyle name="Poznámka 4 13 6" xfId="63289"/>
    <cellStyle name="Poznámka 4 13 7" xfId="63290"/>
    <cellStyle name="Poznámka 4 13 8" xfId="63291"/>
    <cellStyle name="Poznámka 4 14" xfId="63292"/>
    <cellStyle name="Poznámka 4 14 2" xfId="63293"/>
    <cellStyle name="Poznámka 4 14 2 2" xfId="63294"/>
    <cellStyle name="Poznámka 4 14 2 3" xfId="63295"/>
    <cellStyle name="Poznámka 4 14 2 4" xfId="63296"/>
    <cellStyle name="Poznámka 4 14 2 5" xfId="63297"/>
    <cellStyle name="Poznámka 4 14 3" xfId="63298"/>
    <cellStyle name="Poznámka 4 14 3 2" xfId="63299"/>
    <cellStyle name="Poznámka 4 14 3 3" xfId="63300"/>
    <cellStyle name="Poznámka 4 14 3 4" xfId="63301"/>
    <cellStyle name="Poznámka 4 14 4" xfId="63302"/>
    <cellStyle name="Poznámka 4 14 4 2" xfId="63303"/>
    <cellStyle name="Poznámka 4 14 5" xfId="63304"/>
    <cellStyle name="Poznámka 4 14 6" xfId="63305"/>
    <cellStyle name="Poznámka 4 14 7" xfId="63306"/>
    <cellStyle name="Poznámka 4 14 8" xfId="63307"/>
    <cellStyle name="Poznámka 4 15" xfId="63308"/>
    <cellStyle name="Poznámka 4 15 2" xfId="63309"/>
    <cellStyle name="Poznámka 4 15 2 2" xfId="63310"/>
    <cellStyle name="Poznámka 4 15 2 3" xfId="63311"/>
    <cellStyle name="Poznámka 4 15 2 4" xfId="63312"/>
    <cellStyle name="Poznámka 4 15 2 5" xfId="63313"/>
    <cellStyle name="Poznámka 4 15 3" xfId="63314"/>
    <cellStyle name="Poznámka 4 15 3 2" xfId="63315"/>
    <cellStyle name="Poznámka 4 15 3 3" xfId="63316"/>
    <cellStyle name="Poznámka 4 15 3 4" xfId="63317"/>
    <cellStyle name="Poznámka 4 15 4" xfId="63318"/>
    <cellStyle name="Poznámka 4 15 4 2" xfId="63319"/>
    <cellStyle name="Poznámka 4 15 5" xfId="63320"/>
    <cellStyle name="Poznámka 4 15 6" xfId="63321"/>
    <cellStyle name="Poznámka 4 15 7" xfId="63322"/>
    <cellStyle name="Poznámka 4 15 8" xfId="63323"/>
    <cellStyle name="Poznámka 4 16" xfId="63324"/>
    <cellStyle name="Poznámka 4 16 2" xfId="63325"/>
    <cellStyle name="Poznámka 4 16 3" xfId="63326"/>
    <cellStyle name="Poznámka 4 16 4" xfId="63327"/>
    <cellStyle name="Poznámka 4 16 5" xfId="63328"/>
    <cellStyle name="Poznámka 4 17" xfId="63329"/>
    <cellStyle name="Poznámka 4 17 2" xfId="63330"/>
    <cellStyle name="Poznámka 4 17 3" xfId="63331"/>
    <cellStyle name="Poznámka 4 17 4" xfId="63332"/>
    <cellStyle name="Poznámka 4 18" xfId="63333"/>
    <cellStyle name="Poznámka 4 18 2" xfId="63334"/>
    <cellStyle name="Poznámka 4 19" xfId="63335"/>
    <cellStyle name="Poznámka 4 2" xfId="348"/>
    <cellStyle name="Poznámka 4 2 10" xfId="63336"/>
    <cellStyle name="Poznámka 4 2 10 2" xfId="63337"/>
    <cellStyle name="Poznámka 4 2 11" xfId="63338"/>
    <cellStyle name="Poznámka 4 2 12" xfId="63339"/>
    <cellStyle name="Poznámka 4 2 13" xfId="63340"/>
    <cellStyle name="Poznámka 4 2 14" xfId="63341"/>
    <cellStyle name="Poznámka 4 2 2" xfId="349"/>
    <cellStyle name="Poznámka 4 2 2 10" xfId="63342"/>
    <cellStyle name="Poznámka 4 2 2 11" xfId="63343"/>
    <cellStyle name="Poznámka 4 2 2 12" xfId="63344"/>
    <cellStyle name="Poznámka 4 2 2 13" xfId="63345"/>
    <cellStyle name="Poznámka 4 2 2 2" xfId="63346"/>
    <cellStyle name="Poznámka 4 2 2 2 2" xfId="63347"/>
    <cellStyle name="Poznámka 4 2 2 2 2 2" xfId="63348"/>
    <cellStyle name="Poznámka 4 2 2 2 2 3" xfId="63349"/>
    <cellStyle name="Poznámka 4 2 2 2 2 4" xfId="63350"/>
    <cellStyle name="Poznámka 4 2 2 2 2 5" xfId="63351"/>
    <cellStyle name="Poznámka 4 2 2 2 3" xfId="63352"/>
    <cellStyle name="Poznámka 4 2 2 2 3 2" xfId="63353"/>
    <cellStyle name="Poznámka 4 2 2 2 3 3" xfId="63354"/>
    <cellStyle name="Poznámka 4 2 2 2 3 4" xfId="63355"/>
    <cellStyle name="Poznámka 4 2 2 2 4" xfId="63356"/>
    <cellStyle name="Poznámka 4 2 2 2 4 2" xfId="63357"/>
    <cellStyle name="Poznámka 4 2 2 2 5" xfId="63358"/>
    <cellStyle name="Poznámka 4 2 2 2 6" xfId="63359"/>
    <cellStyle name="Poznámka 4 2 2 2 7" xfId="63360"/>
    <cellStyle name="Poznámka 4 2 2 2 8" xfId="63361"/>
    <cellStyle name="Poznámka 4 2 2 3" xfId="63362"/>
    <cellStyle name="Poznámka 4 2 2 3 2" xfId="63363"/>
    <cellStyle name="Poznámka 4 2 2 3 2 2" xfId="63364"/>
    <cellStyle name="Poznámka 4 2 2 3 2 3" xfId="63365"/>
    <cellStyle name="Poznámka 4 2 2 3 2 4" xfId="63366"/>
    <cellStyle name="Poznámka 4 2 2 3 2 5" xfId="63367"/>
    <cellStyle name="Poznámka 4 2 2 3 3" xfId="63368"/>
    <cellStyle name="Poznámka 4 2 2 3 3 2" xfId="63369"/>
    <cellStyle name="Poznámka 4 2 2 3 3 3" xfId="63370"/>
    <cellStyle name="Poznámka 4 2 2 3 3 4" xfId="63371"/>
    <cellStyle name="Poznámka 4 2 2 3 4" xfId="63372"/>
    <cellStyle name="Poznámka 4 2 2 3 4 2" xfId="63373"/>
    <cellStyle name="Poznámka 4 2 2 3 5" xfId="63374"/>
    <cellStyle name="Poznámka 4 2 2 3 6" xfId="63375"/>
    <cellStyle name="Poznámka 4 2 2 3 7" xfId="63376"/>
    <cellStyle name="Poznámka 4 2 2 3 8" xfId="63377"/>
    <cellStyle name="Poznámka 4 2 2 4" xfId="63378"/>
    <cellStyle name="Poznámka 4 2 2 4 2" xfId="63379"/>
    <cellStyle name="Poznámka 4 2 2 4 2 2" xfId="63380"/>
    <cellStyle name="Poznámka 4 2 2 4 2 3" xfId="63381"/>
    <cellStyle name="Poznámka 4 2 2 4 2 4" xfId="63382"/>
    <cellStyle name="Poznámka 4 2 2 4 2 5" xfId="63383"/>
    <cellStyle name="Poznámka 4 2 2 4 3" xfId="63384"/>
    <cellStyle name="Poznámka 4 2 2 4 3 2" xfId="63385"/>
    <cellStyle name="Poznámka 4 2 2 4 3 3" xfId="63386"/>
    <cellStyle name="Poznámka 4 2 2 4 3 4" xfId="63387"/>
    <cellStyle name="Poznámka 4 2 2 4 4" xfId="63388"/>
    <cellStyle name="Poznámka 4 2 2 4 4 2" xfId="63389"/>
    <cellStyle name="Poznámka 4 2 2 4 5" xfId="63390"/>
    <cellStyle name="Poznámka 4 2 2 4 6" xfId="63391"/>
    <cellStyle name="Poznámka 4 2 2 4 7" xfId="63392"/>
    <cellStyle name="Poznámka 4 2 2 4 8" xfId="63393"/>
    <cellStyle name="Poznámka 4 2 2 5" xfId="63394"/>
    <cellStyle name="Poznámka 4 2 2 5 2" xfId="63395"/>
    <cellStyle name="Poznámka 4 2 2 5 2 2" xfId="63396"/>
    <cellStyle name="Poznámka 4 2 2 5 2 3" xfId="63397"/>
    <cellStyle name="Poznámka 4 2 2 5 2 4" xfId="63398"/>
    <cellStyle name="Poznámka 4 2 2 5 2 5" xfId="63399"/>
    <cellStyle name="Poznámka 4 2 2 5 3" xfId="63400"/>
    <cellStyle name="Poznámka 4 2 2 5 3 2" xfId="63401"/>
    <cellStyle name="Poznámka 4 2 2 5 3 3" xfId="63402"/>
    <cellStyle name="Poznámka 4 2 2 5 3 4" xfId="63403"/>
    <cellStyle name="Poznámka 4 2 2 5 4" xfId="63404"/>
    <cellStyle name="Poznámka 4 2 2 5 4 2" xfId="63405"/>
    <cellStyle name="Poznámka 4 2 2 5 5" xfId="63406"/>
    <cellStyle name="Poznámka 4 2 2 5 6" xfId="63407"/>
    <cellStyle name="Poznámka 4 2 2 5 7" xfId="63408"/>
    <cellStyle name="Poznámka 4 2 2 5 8" xfId="63409"/>
    <cellStyle name="Poznámka 4 2 2 6" xfId="63410"/>
    <cellStyle name="Poznámka 4 2 2 6 2" xfId="63411"/>
    <cellStyle name="Poznámka 4 2 2 6 2 2" xfId="63412"/>
    <cellStyle name="Poznámka 4 2 2 6 2 3" xfId="63413"/>
    <cellStyle name="Poznámka 4 2 2 6 2 4" xfId="63414"/>
    <cellStyle name="Poznámka 4 2 2 6 2 5" xfId="63415"/>
    <cellStyle name="Poznámka 4 2 2 6 3" xfId="63416"/>
    <cellStyle name="Poznámka 4 2 2 6 3 2" xfId="63417"/>
    <cellStyle name="Poznámka 4 2 2 6 3 3" xfId="63418"/>
    <cellStyle name="Poznámka 4 2 2 6 3 4" xfId="63419"/>
    <cellStyle name="Poznámka 4 2 2 6 4" xfId="63420"/>
    <cellStyle name="Poznámka 4 2 2 6 4 2" xfId="63421"/>
    <cellStyle name="Poznámka 4 2 2 6 5" xfId="63422"/>
    <cellStyle name="Poznámka 4 2 2 6 6" xfId="63423"/>
    <cellStyle name="Poznámka 4 2 2 6 7" xfId="63424"/>
    <cellStyle name="Poznámka 4 2 2 6 8" xfId="63425"/>
    <cellStyle name="Poznámka 4 2 2 7" xfId="63426"/>
    <cellStyle name="Poznámka 4 2 2 7 2" xfId="63427"/>
    <cellStyle name="Poznámka 4 2 2 7 3" xfId="63428"/>
    <cellStyle name="Poznámka 4 2 2 7 4" xfId="63429"/>
    <cellStyle name="Poznámka 4 2 2 7 5" xfId="63430"/>
    <cellStyle name="Poznámka 4 2 2 8" xfId="63431"/>
    <cellStyle name="Poznámka 4 2 2 8 2" xfId="63432"/>
    <cellStyle name="Poznámka 4 2 2 8 3" xfId="63433"/>
    <cellStyle name="Poznámka 4 2 2 8 4" xfId="63434"/>
    <cellStyle name="Poznámka 4 2 2 9" xfId="63435"/>
    <cellStyle name="Poznámka 4 2 2 9 2" xfId="63436"/>
    <cellStyle name="Poznámka 4 2 3" xfId="63437"/>
    <cellStyle name="Poznámka 4 2 3 2" xfId="63438"/>
    <cellStyle name="Poznámka 4 2 3 2 2" xfId="63439"/>
    <cellStyle name="Poznámka 4 2 3 2 2 2" xfId="63440"/>
    <cellStyle name="Poznámka 4 2 3 2 2 3" xfId="63441"/>
    <cellStyle name="Poznámka 4 2 3 2 2 4" xfId="63442"/>
    <cellStyle name="Poznámka 4 2 3 2 2 5" xfId="63443"/>
    <cellStyle name="Poznámka 4 2 3 2 3" xfId="63444"/>
    <cellStyle name="Poznámka 4 2 3 2 3 2" xfId="63445"/>
    <cellStyle name="Poznámka 4 2 3 2 3 3" xfId="63446"/>
    <cellStyle name="Poznámka 4 2 3 2 3 4" xfId="63447"/>
    <cellStyle name="Poznámka 4 2 3 2 4" xfId="63448"/>
    <cellStyle name="Poznámka 4 2 3 2 4 2" xfId="63449"/>
    <cellStyle name="Poznámka 4 2 3 2 5" xfId="63450"/>
    <cellStyle name="Poznámka 4 2 3 2 6" xfId="63451"/>
    <cellStyle name="Poznámka 4 2 3 2 7" xfId="63452"/>
    <cellStyle name="Poznámka 4 2 3 2 8" xfId="63453"/>
    <cellStyle name="Poznámka 4 2 3 3" xfId="63454"/>
    <cellStyle name="Poznámka 4 2 3 3 2" xfId="63455"/>
    <cellStyle name="Poznámka 4 2 3 3 3" xfId="63456"/>
    <cellStyle name="Poznámka 4 2 3 3 4" xfId="63457"/>
    <cellStyle name="Poznámka 4 2 3 3 5" xfId="63458"/>
    <cellStyle name="Poznámka 4 2 3 4" xfId="63459"/>
    <cellStyle name="Poznámka 4 2 3 4 2" xfId="63460"/>
    <cellStyle name="Poznámka 4 2 3 4 3" xfId="63461"/>
    <cellStyle name="Poznámka 4 2 3 4 4" xfId="63462"/>
    <cellStyle name="Poznámka 4 2 3 5" xfId="63463"/>
    <cellStyle name="Poznámka 4 2 3 5 2" xfId="63464"/>
    <cellStyle name="Poznámka 4 2 3 6" xfId="63465"/>
    <cellStyle name="Poznámka 4 2 3 7" xfId="63466"/>
    <cellStyle name="Poznámka 4 2 3 8" xfId="63467"/>
    <cellStyle name="Poznámka 4 2 3 9" xfId="63468"/>
    <cellStyle name="Poznámka 4 2 4" xfId="63469"/>
    <cellStyle name="Poznámka 4 2 4 2" xfId="63470"/>
    <cellStyle name="Poznámka 4 2 4 2 2" xfId="63471"/>
    <cellStyle name="Poznámka 4 2 4 2 3" xfId="63472"/>
    <cellStyle name="Poznámka 4 2 4 2 4" xfId="63473"/>
    <cellStyle name="Poznámka 4 2 4 2 5" xfId="63474"/>
    <cellStyle name="Poznámka 4 2 4 3" xfId="63475"/>
    <cellStyle name="Poznámka 4 2 4 3 2" xfId="63476"/>
    <cellStyle name="Poznámka 4 2 4 3 3" xfId="63477"/>
    <cellStyle name="Poznámka 4 2 4 3 4" xfId="63478"/>
    <cellStyle name="Poznámka 4 2 4 4" xfId="63479"/>
    <cellStyle name="Poznámka 4 2 4 4 2" xfId="63480"/>
    <cellStyle name="Poznámka 4 2 4 5" xfId="63481"/>
    <cellStyle name="Poznámka 4 2 4 6" xfId="63482"/>
    <cellStyle name="Poznámka 4 2 4 7" xfId="63483"/>
    <cellStyle name="Poznámka 4 2 4 8" xfId="63484"/>
    <cellStyle name="Poznámka 4 2 5" xfId="63485"/>
    <cellStyle name="Poznámka 4 2 5 2" xfId="63486"/>
    <cellStyle name="Poznámka 4 2 5 2 2" xfId="63487"/>
    <cellStyle name="Poznámka 4 2 5 2 3" xfId="63488"/>
    <cellStyle name="Poznámka 4 2 5 2 4" xfId="63489"/>
    <cellStyle name="Poznámka 4 2 5 2 5" xfId="63490"/>
    <cellStyle name="Poznámka 4 2 5 3" xfId="63491"/>
    <cellStyle name="Poznámka 4 2 5 3 2" xfId="63492"/>
    <cellStyle name="Poznámka 4 2 5 3 3" xfId="63493"/>
    <cellStyle name="Poznámka 4 2 5 3 4" xfId="63494"/>
    <cellStyle name="Poznámka 4 2 5 4" xfId="63495"/>
    <cellStyle name="Poznámka 4 2 5 4 2" xfId="63496"/>
    <cellStyle name="Poznámka 4 2 5 5" xfId="63497"/>
    <cellStyle name="Poznámka 4 2 5 6" xfId="63498"/>
    <cellStyle name="Poznámka 4 2 5 7" xfId="63499"/>
    <cellStyle name="Poznámka 4 2 5 8" xfId="63500"/>
    <cellStyle name="Poznámka 4 2 6" xfId="63501"/>
    <cellStyle name="Poznámka 4 2 6 2" xfId="63502"/>
    <cellStyle name="Poznámka 4 2 6 2 2" xfId="63503"/>
    <cellStyle name="Poznámka 4 2 6 2 3" xfId="63504"/>
    <cellStyle name="Poznámka 4 2 6 2 4" xfId="63505"/>
    <cellStyle name="Poznámka 4 2 6 2 5" xfId="63506"/>
    <cellStyle name="Poznámka 4 2 6 3" xfId="63507"/>
    <cellStyle name="Poznámka 4 2 6 3 2" xfId="63508"/>
    <cellStyle name="Poznámka 4 2 6 3 3" xfId="63509"/>
    <cellStyle name="Poznámka 4 2 6 3 4" xfId="63510"/>
    <cellStyle name="Poznámka 4 2 6 4" xfId="63511"/>
    <cellStyle name="Poznámka 4 2 6 4 2" xfId="63512"/>
    <cellStyle name="Poznámka 4 2 6 5" xfId="63513"/>
    <cellStyle name="Poznámka 4 2 6 6" xfId="63514"/>
    <cellStyle name="Poznámka 4 2 6 7" xfId="63515"/>
    <cellStyle name="Poznámka 4 2 6 8" xfId="63516"/>
    <cellStyle name="Poznámka 4 2 7" xfId="63517"/>
    <cellStyle name="Poznámka 4 2 7 2" xfId="63518"/>
    <cellStyle name="Poznámka 4 2 7 2 2" xfId="63519"/>
    <cellStyle name="Poznámka 4 2 7 2 3" xfId="63520"/>
    <cellStyle name="Poznámka 4 2 7 2 4" xfId="63521"/>
    <cellStyle name="Poznámka 4 2 7 2 5" xfId="63522"/>
    <cellStyle name="Poznámka 4 2 7 3" xfId="63523"/>
    <cellStyle name="Poznámka 4 2 7 3 2" xfId="63524"/>
    <cellStyle name="Poznámka 4 2 7 3 3" xfId="63525"/>
    <cellStyle name="Poznámka 4 2 7 3 4" xfId="63526"/>
    <cellStyle name="Poznámka 4 2 7 4" xfId="63527"/>
    <cellStyle name="Poznámka 4 2 7 4 2" xfId="63528"/>
    <cellStyle name="Poznámka 4 2 7 5" xfId="63529"/>
    <cellStyle name="Poznámka 4 2 7 6" xfId="63530"/>
    <cellStyle name="Poznámka 4 2 7 7" xfId="63531"/>
    <cellStyle name="Poznámka 4 2 7 8" xfId="63532"/>
    <cellStyle name="Poznámka 4 2 8" xfId="63533"/>
    <cellStyle name="Poznámka 4 2 8 2" xfId="63534"/>
    <cellStyle name="Poznámka 4 2 8 3" xfId="63535"/>
    <cellStyle name="Poznámka 4 2 8 4" xfId="63536"/>
    <cellStyle name="Poznámka 4 2 8 5" xfId="63537"/>
    <cellStyle name="Poznámka 4 2 9" xfId="63538"/>
    <cellStyle name="Poznámka 4 2 9 2" xfId="63539"/>
    <cellStyle name="Poznámka 4 2 9 3" xfId="63540"/>
    <cellStyle name="Poznámka 4 2 9 4" xfId="63541"/>
    <cellStyle name="Poznámka 4 20" xfId="63542"/>
    <cellStyle name="Poznámka 4 21" xfId="63543"/>
    <cellStyle name="Poznámka 4 22" xfId="63544"/>
    <cellStyle name="Poznámka 4 3" xfId="350"/>
    <cellStyle name="Poznámka 4 3 10" xfId="63545"/>
    <cellStyle name="Poznámka 4 3 11" xfId="63546"/>
    <cellStyle name="Poznámka 4 3 12" xfId="63547"/>
    <cellStyle name="Poznámka 4 3 13" xfId="63548"/>
    <cellStyle name="Poznámka 4 3 2" xfId="63549"/>
    <cellStyle name="Poznámka 4 3 2 2" xfId="63550"/>
    <cellStyle name="Poznámka 4 3 2 2 2" xfId="63551"/>
    <cellStyle name="Poznámka 4 3 2 2 2 2" xfId="63552"/>
    <cellStyle name="Poznámka 4 3 2 2 2 3" xfId="63553"/>
    <cellStyle name="Poznámka 4 3 2 2 2 4" xfId="63554"/>
    <cellStyle name="Poznámka 4 3 2 2 2 5" xfId="63555"/>
    <cellStyle name="Poznámka 4 3 2 2 3" xfId="63556"/>
    <cellStyle name="Poznámka 4 3 2 2 3 2" xfId="63557"/>
    <cellStyle name="Poznámka 4 3 2 2 3 3" xfId="63558"/>
    <cellStyle name="Poznámka 4 3 2 2 3 4" xfId="63559"/>
    <cellStyle name="Poznámka 4 3 2 2 4" xfId="63560"/>
    <cellStyle name="Poznámka 4 3 2 2 4 2" xfId="63561"/>
    <cellStyle name="Poznámka 4 3 2 2 5" xfId="63562"/>
    <cellStyle name="Poznámka 4 3 2 2 6" xfId="63563"/>
    <cellStyle name="Poznámka 4 3 2 2 7" xfId="63564"/>
    <cellStyle name="Poznámka 4 3 2 2 8" xfId="63565"/>
    <cellStyle name="Poznámka 4 3 2 3" xfId="63566"/>
    <cellStyle name="Poznámka 4 3 2 3 2" xfId="63567"/>
    <cellStyle name="Poznámka 4 3 2 3 3" xfId="63568"/>
    <cellStyle name="Poznámka 4 3 2 3 4" xfId="63569"/>
    <cellStyle name="Poznámka 4 3 2 3 5" xfId="63570"/>
    <cellStyle name="Poznámka 4 3 2 4" xfId="63571"/>
    <cellStyle name="Poznámka 4 3 2 4 2" xfId="63572"/>
    <cellStyle name="Poznámka 4 3 2 4 3" xfId="63573"/>
    <cellStyle name="Poznámka 4 3 2 4 4" xfId="63574"/>
    <cellStyle name="Poznámka 4 3 2 5" xfId="63575"/>
    <cellStyle name="Poznámka 4 3 2 5 2" xfId="63576"/>
    <cellStyle name="Poznámka 4 3 2 6" xfId="63577"/>
    <cellStyle name="Poznámka 4 3 2 7" xfId="63578"/>
    <cellStyle name="Poznámka 4 3 2 8" xfId="63579"/>
    <cellStyle name="Poznámka 4 3 2 9" xfId="63580"/>
    <cellStyle name="Poznámka 4 3 3" xfId="63581"/>
    <cellStyle name="Poznámka 4 3 3 2" xfId="63582"/>
    <cellStyle name="Poznámka 4 3 3 2 2" xfId="63583"/>
    <cellStyle name="Poznámka 4 3 3 2 3" xfId="63584"/>
    <cellStyle name="Poznámka 4 3 3 2 4" xfId="63585"/>
    <cellStyle name="Poznámka 4 3 3 2 5" xfId="63586"/>
    <cellStyle name="Poznámka 4 3 3 3" xfId="63587"/>
    <cellStyle name="Poznámka 4 3 3 3 2" xfId="63588"/>
    <cellStyle name="Poznámka 4 3 3 3 3" xfId="63589"/>
    <cellStyle name="Poznámka 4 3 3 3 4" xfId="63590"/>
    <cellStyle name="Poznámka 4 3 3 4" xfId="63591"/>
    <cellStyle name="Poznámka 4 3 3 4 2" xfId="63592"/>
    <cellStyle name="Poznámka 4 3 3 5" xfId="63593"/>
    <cellStyle name="Poznámka 4 3 3 6" xfId="63594"/>
    <cellStyle name="Poznámka 4 3 3 7" xfId="63595"/>
    <cellStyle name="Poznámka 4 3 3 8" xfId="63596"/>
    <cellStyle name="Poznámka 4 3 4" xfId="63597"/>
    <cellStyle name="Poznámka 4 3 4 2" xfId="63598"/>
    <cellStyle name="Poznámka 4 3 4 2 2" xfId="63599"/>
    <cellStyle name="Poznámka 4 3 4 2 3" xfId="63600"/>
    <cellStyle name="Poznámka 4 3 4 2 4" xfId="63601"/>
    <cellStyle name="Poznámka 4 3 4 2 5" xfId="63602"/>
    <cellStyle name="Poznámka 4 3 4 3" xfId="63603"/>
    <cellStyle name="Poznámka 4 3 4 3 2" xfId="63604"/>
    <cellStyle name="Poznámka 4 3 4 3 3" xfId="63605"/>
    <cellStyle name="Poznámka 4 3 4 3 4" xfId="63606"/>
    <cellStyle name="Poznámka 4 3 4 4" xfId="63607"/>
    <cellStyle name="Poznámka 4 3 4 4 2" xfId="63608"/>
    <cellStyle name="Poznámka 4 3 4 5" xfId="63609"/>
    <cellStyle name="Poznámka 4 3 4 6" xfId="63610"/>
    <cellStyle name="Poznámka 4 3 4 7" xfId="63611"/>
    <cellStyle name="Poznámka 4 3 4 8" xfId="63612"/>
    <cellStyle name="Poznámka 4 3 5" xfId="63613"/>
    <cellStyle name="Poznámka 4 3 5 2" xfId="63614"/>
    <cellStyle name="Poznámka 4 3 5 2 2" xfId="63615"/>
    <cellStyle name="Poznámka 4 3 5 2 3" xfId="63616"/>
    <cellStyle name="Poznámka 4 3 5 2 4" xfId="63617"/>
    <cellStyle name="Poznámka 4 3 5 2 5" xfId="63618"/>
    <cellStyle name="Poznámka 4 3 5 3" xfId="63619"/>
    <cellStyle name="Poznámka 4 3 5 3 2" xfId="63620"/>
    <cellStyle name="Poznámka 4 3 5 3 3" xfId="63621"/>
    <cellStyle name="Poznámka 4 3 5 3 4" xfId="63622"/>
    <cellStyle name="Poznámka 4 3 5 4" xfId="63623"/>
    <cellStyle name="Poznámka 4 3 5 4 2" xfId="63624"/>
    <cellStyle name="Poznámka 4 3 5 5" xfId="63625"/>
    <cellStyle name="Poznámka 4 3 5 6" xfId="63626"/>
    <cellStyle name="Poznámka 4 3 5 7" xfId="63627"/>
    <cellStyle name="Poznámka 4 3 5 8" xfId="63628"/>
    <cellStyle name="Poznámka 4 3 6" xfId="63629"/>
    <cellStyle name="Poznámka 4 3 6 2" xfId="63630"/>
    <cellStyle name="Poznámka 4 3 6 2 2" xfId="63631"/>
    <cellStyle name="Poznámka 4 3 6 2 3" xfId="63632"/>
    <cellStyle name="Poznámka 4 3 6 2 4" xfId="63633"/>
    <cellStyle name="Poznámka 4 3 6 2 5" xfId="63634"/>
    <cellStyle name="Poznámka 4 3 6 3" xfId="63635"/>
    <cellStyle name="Poznámka 4 3 6 3 2" xfId="63636"/>
    <cellStyle name="Poznámka 4 3 6 3 3" xfId="63637"/>
    <cellStyle name="Poznámka 4 3 6 3 4" xfId="63638"/>
    <cellStyle name="Poznámka 4 3 6 4" xfId="63639"/>
    <cellStyle name="Poznámka 4 3 6 4 2" xfId="63640"/>
    <cellStyle name="Poznámka 4 3 6 5" xfId="63641"/>
    <cellStyle name="Poznámka 4 3 6 6" xfId="63642"/>
    <cellStyle name="Poznámka 4 3 6 7" xfId="63643"/>
    <cellStyle name="Poznámka 4 3 6 8" xfId="63644"/>
    <cellStyle name="Poznámka 4 3 7" xfId="63645"/>
    <cellStyle name="Poznámka 4 3 7 2" xfId="63646"/>
    <cellStyle name="Poznámka 4 3 7 3" xfId="63647"/>
    <cellStyle name="Poznámka 4 3 7 4" xfId="63648"/>
    <cellStyle name="Poznámka 4 3 7 5" xfId="63649"/>
    <cellStyle name="Poznámka 4 3 8" xfId="63650"/>
    <cellStyle name="Poznámka 4 3 8 2" xfId="63651"/>
    <cellStyle name="Poznámka 4 3 8 3" xfId="63652"/>
    <cellStyle name="Poznámka 4 3 8 4" xfId="63653"/>
    <cellStyle name="Poznámka 4 3 9" xfId="63654"/>
    <cellStyle name="Poznámka 4 3 9 2" xfId="63655"/>
    <cellStyle name="Poznámka 4 4" xfId="351"/>
    <cellStyle name="Poznámka 4 4 10" xfId="63656"/>
    <cellStyle name="Poznámka 4 4 11" xfId="63657"/>
    <cellStyle name="Poznámka 4 4 12" xfId="63658"/>
    <cellStyle name="Poznámka 4 4 13" xfId="63659"/>
    <cellStyle name="Poznámka 4 4 2" xfId="63660"/>
    <cellStyle name="Poznámka 4 4 2 2" xfId="63661"/>
    <cellStyle name="Poznámka 4 4 2 2 2" xfId="63662"/>
    <cellStyle name="Poznámka 4 4 2 2 3" xfId="63663"/>
    <cellStyle name="Poznámka 4 4 2 2 4" xfId="63664"/>
    <cellStyle name="Poznámka 4 4 2 2 5" xfId="63665"/>
    <cellStyle name="Poznámka 4 4 2 3" xfId="63666"/>
    <cellStyle name="Poznámka 4 4 2 3 2" xfId="63667"/>
    <cellStyle name="Poznámka 4 4 2 3 3" xfId="63668"/>
    <cellStyle name="Poznámka 4 4 2 3 4" xfId="63669"/>
    <cellStyle name="Poznámka 4 4 2 4" xfId="63670"/>
    <cellStyle name="Poznámka 4 4 2 4 2" xfId="63671"/>
    <cellStyle name="Poznámka 4 4 2 5" xfId="63672"/>
    <cellStyle name="Poznámka 4 4 2 6" xfId="63673"/>
    <cellStyle name="Poznámka 4 4 2 7" xfId="63674"/>
    <cellStyle name="Poznámka 4 4 2 8" xfId="63675"/>
    <cellStyle name="Poznámka 4 4 3" xfId="63676"/>
    <cellStyle name="Poznámka 4 4 3 2" xfId="63677"/>
    <cellStyle name="Poznámka 4 4 3 2 2" xfId="63678"/>
    <cellStyle name="Poznámka 4 4 3 2 3" xfId="63679"/>
    <cellStyle name="Poznámka 4 4 3 2 4" xfId="63680"/>
    <cellStyle name="Poznámka 4 4 3 2 5" xfId="63681"/>
    <cellStyle name="Poznámka 4 4 3 3" xfId="63682"/>
    <cellStyle name="Poznámka 4 4 3 3 2" xfId="63683"/>
    <cellStyle name="Poznámka 4 4 3 3 3" xfId="63684"/>
    <cellStyle name="Poznámka 4 4 3 3 4" xfId="63685"/>
    <cellStyle name="Poznámka 4 4 3 4" xfId="63686"/>
    <cellStyle name="Poznámka 4 4 3 4 2" xfId="63687"/>
    <cellStyle name="Poznámka 4 4 3 5" xfId="63688"/>
    <cellStyle name="Poznámka 4 4 3 6" xfId="63689"/>
    <cellStyle name="Poznámka 4 4 3 7" xfId="63690"/>
    <cellStyle name="Poznámka 4 4 3 8" xfId="63691"/>
    <cellStyle name="Poznámka 4 4 4" xfId="63692"/>
    <cellStyle name="Poznámka 4 4 4 2" xfId="63693"/>
    <cellStyle name="Poznámka 4 4 4 2 2" xfId="63694"/>
    <cellStyle name="Poznámka 4 4 4 2 3" xfId="63695"/>
    <cellStyle name="Poznámka 4 4 4 2 4" xfId="63696"/>
    <cellStyle name="Poznámka 4 4 4 2 5" xfId="63697"/>
    <cellStyle name="Poznámka 4 4 4 3" xfId="63698"/>
    <cellStyle name="Poznámka 4 4 4 3 2" xfId="63699"/>
    <cellStyle name="Poznámka 4 4 4 3 3" xfId="63700"/>
    <cellStyle name="Poznámka 4 4 4 3 4" xfId="63701"/>
    <cellStyle name="Poznámka 4 4 4 4" xfId="63702"/>
    <cellStyle name="Poznámka 4 4 4 4 2" xfId="63703"/>
    <cellStyle name="Poznámka 4 4 4 5" xfId="63704"/>
    <cellStyle name="Poznámka 4 4 4 6" xfId="63705"/>
    <cellStyle name="Poznámka 4 4 4 7" xfId="63706"/>
    <cellStyle name="Poznámka 4 4 4 8" xfId="63707"/>
    <cellStyle name="Poznámka 4 4 5" xfId="63708"/>
    <cellStyle name="Poznámka 4 4 5 2" xfId="63709"/>
    <cellStyle name="Poznámka 4 4 5 2 2" xfId="63710"/>
    <cellStyle name="Poznámka 4 4 5 2 3" xfId="63711"/>
    <cellStyle name="Poznámka 4 4 5 2 4" xfId="63712"/>
    <cellStyle name="Poznámka 4 4 5 2 5" xfId="63713"/>
    <cellStyle name="Poznámka 4 4 5 3" xfId="63714"/>
    <cellStyle name="Poznámka 4 4 5 3 2" xfId="63715"/>
    <cellStyle name="Poznámka 4 4 5 3 3" xfId="63716"/>
    <cellStyle name="Poznámka 4 4 5 3 4" xfId="63717"/>
    <cellStyle name="Poznámka 4 4 5 4" xfId="63718"/>
    <cellStyle name="Poznámka 4 4 5 4 2" xfId="63719"/>
    <cellStyle name="Poznámka 4 4 5 5" xfId="63720"/>
    <cellStyle name="Poznámka 4 4 5 6" xfId="63721"/>
    <cellStyle name="Poznámka 4 4 5 7" xfId="63722"/>
    <cellStyle name="Poznámka 4 4 5 8" xfId="63723"/>
    <cellStyle name="Poznámka 4 4 6" xfId="63724"/>
    <cellStyle name="Poznámka 4 4 6 2" xfId="63725"/>
    <cellStyle name="Poznámka 4 4 6 2 2" xfId="63726"/>
    <cellStyle name="Poznámka 4 4 6 2 3" xfId="63727"/>
    <cellStyle name="Poznámka 4 4 6 2 4" xfId="63728"/>
    <cellStyle name="Poznámka 4 4 6 2 5" xfId="63729"/>
    <cellStyle name="Poznámka 4 4 6 3" xfId="63730"/>
    <cellStyle name="Poznámka 4 4 6 3 2" xfId="63731"/>
    <cellStyle name="Poznámka 4 4 6 3 3" xfId="63732"/>
    <cellStyle name="Poznámka 4 4 6 3 4" xfId="63733"/>
    <cellStyle name="Poznámka 4 4 6 4" xfId="63734"/>
    <cellStyle name="Poznámka 4 4 6 4 2" xfId="63735"/>
    <cellStyle name="Poznámka 4 4 6 5" xfId="63736"/>
    <cellStyle name="Poznámka 4 4 6 6" xfId="63737"/>
    <cellStyle name="Poznámka 4 4 6 7" xfId="63738"/>
    <cellStyle name="Poznámka 4 4 6 8" xfId="63739"/>
    <cellStyle name="Poznámka 4 4 7" xfId="63740"/>
    <cellStyle name="Poznámka 4 4 7 2" xfId="63741"/>
    <cellStyle name="Poznámka 4 4 7 3" xfId="63742"/>
    <cellStyle name="Poznámka 4 4 7 4" xfId="63743"/>
    <cellStyle name="Poznámka 4 4 7 5" xfId="63744"/>
    <cellStyle name="Poznámka 4 4 8" xfId="63745"/>
    <cellStyle name="Poznámka 4 4 8 2" xfId="63746"/>
    <cellStyle name="Poznámka 4 4 8 3" xfId="63747"/>
    <cellStyle name="Poznámka 4 4 8 4" xfId="63748"/>
    <cellStyle name="Poznámka 4 4 9" xfId="63749"/>
    <cellStyle name="Poznámka 4 4 9 2" xfId="63750"/>
    <cellStyle name="Poznámka 4 5" xfId="352"/>
    <cellStyle name="Poznámka 4 5 10" xfId="63751"/>
    <cellStyle name="Poznámka 4 5 11" xfId="63752"/>
    <cellStyle name="Poznámka 4 5 12" xfId="63753"/>
    <cellStyle name="Poznámka 4 5 2" xfId="63754"/>
    <cellStyle name="Poznámka 4 5 2 2" xfId="63755"/>
    <cellStyle name="Poznámka 4 5 2 2 2" xfId="63756"/>
    <cellStyle name="Poznámka 4 5 2 2 3" xfId="63757"/>
    <cellStyle name="Poznámka 4 5 2 2 4" xfId="63758"/>
    <cellStyle name="Poznámka 4 5 2 2 5" xfId="63759"/>
    <cellStyle name="Poznámka 4 5 2 3" xfId="63760"/>
    <cellStyle name="Poznámka 4 5 2 3 2" xfId="63761"/>
    <cellStyle name="Poznámka 4 5 2 3 3" xfId="63762"/>
    <cellStyle name="Poznámka 4 5 2 3 4" xfId="63763"/>
    <cellStyle name="Poznámka 4 5 2 4" xfId="63764"/>
    <cellStyle name="Poznámka 4 5 2 4 2" xfId="63765"/>
    <cellStyle name="Poznámka 4 5 2 5" xfId="63766"/>
    <cellStyle name="Poznámka 4 5 2 6" xfId="63767"/>
    <cellStyle name="Poznámka 4 5 2 7" xfId="63768"/>
    <cellStyle name="Poznámka 4 5 2 8" xfId="63769"/>
    <cellStyle name="Poznámka 4 5 3" xfId="63770"/>
    <cellStyle name="Poznámka 4 5 3 2" xfId="63771"/>
    <cellStyle name="Poznámka 4 5 3 2 2" xfId="63772"/>
    <cellStyle name="Poznámka 4 5 3 2 3" xfId="63773"/>
    <cellStyle name="Poznámka 4 5 3 2 4" xfId="63774"/>
    <cellStyle name="Poznámka 4 5 3 2 5" xfId="63775"/>
    <cellStyle name="Poznámka 4 5 3 3" xfId="63776"/>
    <cellStyle name="Poznámka 4 5 3 3 2" xfId="63777"/>
    <cellStyle name="Poznámka 4 5 3 3 3" xfId="63778"/>
    <cellStyle name="Poznámka 4 5 3 3 4" xfId="63779"/>
    <cellStyle name="Poznámka 4 5 3 4" xfId="63780"/>
    <cellStyle name="Poznámka 4 5 3 4 2" xfId="63781"/>
    <cellStyle name="Poznámka 4 5 3 5" xfId="63782"/>
    <cellStyle name="Poznámka 4 5 3 6" xfId="63783"/>
    <cellStyle name="Poznámka 4 5 3 7" xfId="63784"/>
    <cellStyle name="Poznámka 4 5 3 8" xfId="63785"/>
    <cellStyle name="Poznámka 4 5 4" xfId="63786"/>
    <cellStyle name="Poznámka 4 5 4 2" xfId="63787"/>
    <cellStyle name="Poznámka 4 5 4 2 2" xfId="63788"/>
    <cellStyle name="Poznámka 4 5 4 2 3" xfId="63789"/>
    <cellStyle name="Poznámka 4 5 4 2 4" xfId="63790"/>
    <cellStyle name="Poznámka 4 5 4 2 5" xfId="63791"/>
    <cellStyle name="Poznámka 4 5 4 3" xfId="63792"/>
    <cellStyle name="Poznámka 4 5 4 3 2" xfId="63793"/>
    <cellStyle name="Poznámka 4 5 4 3 3" xfId="63794"/>
    <cellStyle name="Poznámka 4 5 4 3 4" xfId="63795"/>
    <cellStyle name="Poznámka 4 5 4 4" xfId="63796"/>
    <cellStyle name="Poznámka 4 5 4 4 2" xfId="63797"/>
    <cellStyle name="Poznámka 4 5 4 5" xfId="63798"/>
    <cellStyle name="Poznámka 4 5 4 6" xfId="63799"/>
    <cellStyle name="Poznámka 4 5 4 7" xfId="63800"/>
    <cellStyle name="Poznámka 4 5 4 8" xfId="63801"/>
    <cellStyle name="Poznámka 4 5 5" xfId="63802"/>
    <cellStyle name="Poznámka 4 5 5 2" xfId="63803"/>
    <cellStyle name="Poznámka 4 5 5 2 2" xfId="63804"/>
    <cellStyle name="Poznámka 4 5 5 2 3" xfId="63805"/>
    <cellStyle name="Poznámka 4 5 5 2 4" xfId="63806"/>
    <cellStyle name="Poznámka 4 5 5 2 5" xfId="63807"/>
    <cellStyle name="Poznámka 4 5 5 3" xfId="63808"/>
    <cellStyle name="Poznámka 4 5 5 3 2" xfId="63809"/>
    <cellStyle name="Poznámka 4 5 5 3 3" xfId="63810"/>
    <cellStyle name="Poznámka 4 5 5 3 4" xfId="63811"/>
    <cellStyle name="Poznámka 4 5 5 4" xfId="63812"/>
    <cellStyle name="Poznámka 4 5 5 4 2" xfId="63813"/>
    <cellStyle name="Poznámka 4 5 5 5" xfId="63814"/>
    <cellStyle name="Poznámka 4 5 5 6" xfId="63815"/>
    <cellStyle name="Poznámka 4 5 5 7" xfId="63816"/>
    <cellStyle name="Poznámka 4 5 5 8" xfId="63817"/>
    <cellStyle name="Poznámka 4 5 6" xfId="63818"/>
    <cellStyle name="Poznámka 4 5 6 2" xfId="63819"/>
    <cellStyle name="Poznámka 4 5 6 3" xfId="63820"/>
    <cellStyle name="Poznámka 4 5 6 4" xfId="63821"/>
    <cellStyle name="Poznámka 4 5 6 5" xfId="63822"/>
    <cellStyle name="Poznámka 4 5 7" xfId="63823"/>
    <cellStyle name="Poznámka 4 5 7 2" xfId="63824"/>
    <cellStyle name="Poznámka 4 5 7 3" xfId="63825"/>
    <cellStyle name="Poznámka 4 5 7 4" xfId="63826"/>
    <cellStyle name="Poznámka 4 5 8" xfId="63827"/>
    <cellStyle name="Poznámka 4 5 8 2" xfId="63828"/>
    <cellStyle name="Poznámka 4 5 9" xfId="63829"/>
    <cellStyle name="Poznámka 4 6" xfId="353"/>
    <cellStyle name="Poznámka 4 6 10" xfId="63830"/>
    <cellStyle name="Poznámka 4 6 11" xfId="63831"/>
    <cellStyle name="Poznámka 4 6 12" xfId="63832"/>
    <cellStyle name="Poznámka 4 6 2" xfId="63833"/>
    <cellStyle name="Poznámka 4 6 2 2" xfId="63834"/>
    <cellStyle name="Poznámka 4 6 2 2 2" xfId="63835"/>
    <cellStyle name="Poznámka 4 6 2 2 3" xfId="63836"/>
    <cellStyle name="Poznámka 4 6 2 2 4" xfId="63837"/>
    <cellStyle name="Poznámka 4 6 2 2 5" xfId="63838"/>
    <cellStyle name="Poznámka 4 6 2 3" xfId="63839"/>
    <cellStyle name="Poznámka 4 6 2 3 2" xfId="63840"/>
    <cellStyle name="Poznámka 4 6 2 3 3" xfId="63841"/>
    <cellStyle name="Poznámka 4 6 2 3 4" xfId="63842"/>
    <cellStyle name="Poznámka 4 6 2 4" xfId="63843"/>
    <cellStyle name="Poznámka 4 6 2 4 2" xfId="63844"/>
    <cellStyle name="Poznámka 4 6 2 5" xfId="63845"/>
    <cellStyle name="Poznámka 4 6 2 6" xfId="63846"/>
    <cellStyle name="Poznámka 4 6 2 7" xfId="63847"/>
    <cellStyle name="Poznámka 4 6 2 8" xfId="63848"/>
    <cellStyle name="Poznámka 4 6 3" xfId="63849"/>
    <cellStyle name="Poznámka 4 6 3 2" xfId="63850"/>
    <cellStyle name="Poznámka 4 6 3 2 2" xfId="63851"/>
    <cellStyle name="Poznámka 4 6 3 2 3" xfId="63852"/>
    <cellStyle name="Poznámka 4 6 3 2 4" xfId="63853"/>
    <cellStyle name="Poznámka 4 6 3 2 5" xfId="63854"/>
    <cellStyle name="Poznámka 4 6 3 3" xfId="63855"/>
    <cellStyle name="Poznámka 4 6 3 3 2" xfId="63856"/>
    <cellStyle name="Poznámka 4 6 3 3 3" xfId="63857"/>
    <cellStyle name="Poznámka 4 6 3 3 4" xfId="63858"/>
    <cellStyle name="Poznámka 4 6 3 4" xfId="63859"/>
    <cellStyle name="Poznámka 4 6 3 4 2" xfId="63860"/>
    <cellStyle name="Poznámka 4 6 3 5" xfId="63861"/>
    <cellStyle name="Poznámka 4 6 3 6" xfId="63862"/>
    <cellStyle name="Poznámka 4 6 3 7" xfId="63863"/>
    <cellStyle name="Poznámka 4 6 3 8" xfId="63864"/>
    <cellStyle name="Poznámka 4 6 4" xfId="63865"/>
    <cellStyle name="Poznámka 4 6 4 2" xfId="63866"/>
    <cellStyle name="Poznámka 4 6 4 2 2" xfId="63867"/>
    <cellStyle name="Poznámka 4 6 4 2 3" xfId="63868"/>
    <cellStyle name="Poznámka 4 6 4 2 4" xfId="63869"/>
    <cellStyle name="Poznámka 4 6 4 2 5" xfId="63870"/>
    <cellStyle name="Poznámka 4 6 4 3" xfId="63871"/>
    <cellStyle name="Poznámka 4 6 4 3 2" xfId="63872"/>
    <cellStyle name="Poznámka 4 6 4 3 3" xfId="63873"/>
    <cellStyle name="Poznámka 4 6 4 3 4" xfId="63874"/>
    <cellStyle name="Poznámka 4 6 4 4" xfId="63875"/>
    <cellStyle name="Poznámka 4 6 4 4 2" xfId="63876"/>
    <cellStyle name="Poznámka 4 6 4 5" xfId="63877"/>
    <cellStyle name="Poznámka 4 6 4 6" xfId="63878"/>
    <cellStyle name="Poznámka 4 6 4 7" xfId="63879"/>
    <cellStyle name="Poznámka 4 6 4 8" xfId="63880"/>
    <cellStyle name="Poznámka 4 6 5" xfId="63881"/>
    <cellStyle name="Poznámka 4 6 5 2" xfId="63882"/>
    <cellStyle name="Poznámka 4 6 5 2 2" xfId="63883"/>
    <cellStyle name="Poznámka 4 6 5 2 3" xfId="63884"/>
    <cellStyle name="Poznámka 4 6 5 2 4" xfId="63885"/>
    <cellStyle name="Poznámka 4 6 5 2 5" xfId="63886"/>
    <cellStyle name="Poznámka 4 6 5 3" xfId="63887"/>
    <cellStyle name="Poznámka 4 6 5 3 2" xfId="63888"/>
    <cellStyle name="Poznámka 4 6 5 3 3" xfId="63889"/>
    <cellStyle name="Poznámka 4 6 5 3 4" xfId="63890"/>
    <cellStyle name="Poznámka 4 6 5 4" xfId="63891"/>
    <cellStyle name="Poznámka 4 6 5 4 2" xfId="63892"/>
    <cellStyle name="Poznámka 4 6 5 5" xfId="63893"/>
    <cellStyle name="Poznámka 4 6 5 6" xfId="63894"/>
    <cellStyle name="Poznámka 4 6 5 7" xfId="63895"/>
    <cellStyle name="Poznámka 4 6 5 8" xfId="63896"/>
    <cellStyle name="Poznámka 4 6 6" xfId="63897"/>
    <cellStyle name="Poznámka 4 6 6 2" xfId="63898"/>
    <cellStyle name="Poznámka 4 6 6 3" xfId="63899"/>
    <cellStyle name="Poznámka 4 6 6 4" xfId="63900"/>
    <cellStyle name="Poznámka 4 6 6 5" xfId="63901"/>
    <cellStyle name="Poznámka 4 6 7" xfId="63902"/>
    <cellStyle name="Poznámka 4 6 7 2" xfId="63903"/>
    <cellStyle name="Poznámka 4 6 7 3" xfId="63904"/>
    <cellStyle name="Poznámka 4 6 7 4" xfId="63905"/>
    <cellStyle name="Poznámka 4 6 8" xfId="63906"/>
    <cellStyle name="Poznámka 4 6 8 2" xfId="63907"/>
    <cellStyle name="Poznámka 4 6 9" xfId="63908"/>
    <cellStyle name="Poznámka 4 7" xfId="63909"/>
    <cellStyle name="Poznámka 4 7 10" xfId="63910"/>
    <cellStyle name="Poznámka 4 7 11" xfId="63911"/>
    <cellStyle name="Poznámka 4 7 2" xfId="63912"/>
    <cellStyle name="Poznámka 4 7 2 2" xfId="63913"/>
    <cellStyle name="Poznámka 4 7 2 2 2" xfId="63914"/>
    <cellStyle name="Poznámka 4 7 2 2 3" xfId="63915"/>
    <cellStyle name="Poznámka 4 7 2 2 4" xfId="63916"/>
    <cellStyle name="Poznámka 4 7 2 2 5" xfId="63917"/>
    <cellStyle name="Poznámka 4 7 2 3" xfId="63918"/>
    <cellStyle name="Poznámka 4 7 2 3 2" xfId="63919"/>
    <cellStyle name="Poznámka 4 7 2 3 3" xfId="63920"/>
    <cellStyle name="Poznámka 4 7 2 3 4" xfId="63921"/>
    <cellStyle name="Poznámka 4 7 2 4" xfId="63922"/>
    <cellStyle name="Poznámka 4 7 2 4 2" xfId="63923"/>
    <cellStyle name="Poznámka 4 7 2 5" xfId="63924"/>
    <cellStyle name="Poznámka 4 7 2 6" xfId="63925"/>
    <cellStyle name="Poznámka 4 7 2 7" xfId="63926"/>
    <cellStyle name="Poznámka 4 7 2 8" xfId="63927"/>
    <cellStyle name="Poznámka 4 7 3" xfId="63928"/>
    <cellStyle name="Poznámka 4 7 3 2" xfId="63929"/>
    <cellStyle name="Poznámka 4 7 3 2 2" xfId="63930"/>
    <cellStyle name="Poznámka 4 7 3 2 3" xfId="63931"/>
    <cellStyle name="Poznámka 4 7 3 2 4" xfId="63932"/>
    <cellStyle name="Poznámka 4 7 3 2 5" xfId="63933"/>
    <cellStyle name="Poznámka 4 7 3 3" xfId="63934"/>
    <cellStyle name="Poznámka 4 7 3 3 2" xfId="63935"/>
    <cellStyle name="Poznámka 4 7 3 3 3" xfId="63936"/>
    <cellStyle name="Poznámka 4 7 3 3 4" xfId="63937"/>
    <cellStyle name="Poznámka 4 7 3 4" xfId="63938"/>
    <cellStyle name="Poznámka 4 7 3 4 2" xfId="63939"/>
    <cellStyle name="Poznámka 4 7 3 5" xfId="63940"/>
    <cellStyle name="Poznámka 4 7 3 6" xfId="63941"/>
    <cellStyle name="Poznámka 4 7 3 7" xfId="63942"/>
    <cellStyle name="Poznámka 4 7 3 8" xfId="63943"/>
    <cellStyle name="Poznámka 4 7 4" xfId="63944"/>
    <cellStyle name="Poznámka 4 7 4 2" xfId="63945"/>
    <cellStyle name="Poznámka 4 7 4 2 2" xfId="63946"/>
    <cellStyle name="Poznámka 4 7 4 2 3" xfId="63947"/>
    <cellStyle name="Poznámka 4 7 4 2 4" xfId="63948"/>
    <cellStyle name="Poznámka 4 7 4 2 5" xfId="63949"/>
    <cellStyle name="Poznámka 4 7 4 3" xfId="63950"/>
    <cellStyle name="Poznámka 4 7 4 3 2" xfId="63951"/>
    <cellStyle name="Poznámka 4 7 4 3 3" xfId="63952"/>
    <cellStyle name="Poznámka 4 7 4 3 4" xfId="63953"/>
    <cellStyle name="Poznámka 4 7 4 4" xfId="63954"/>
    <cellStyle name="Poznámka 4 7 4 4 2" xfId="63955"/>
    <cellStyle name="Poznámka 4 7 4 5" xfId="63956"/>
    <cellStyle name="Poznámka 4 7 4 6" xfId="63957"/>
    <cellStyle name="Poznámka 4 7 4 7" xfId="63958"/>
    <cellStyle name="Poznámka 4 7 4 8" xfId="63959"/>
    <cellStyle name="Poznámka 4 7 5" xfId="63960"/>
    <cellStyle name="Poznámka 4 7 5 2" xfId="63961"/>
    <cellStyle name="Poznámka 4 7 5 3" xfId="63962"/>
    <cellStyle name="Poznámka 4 7 5 4" xfId="63963"/>
    <cellStyle name="Poznámka 4 7 5 5" xfId="63964"/>
    <cellStyle name="Poznámka 4 7 6" xfId="63965"/>
    <cellStyle name="Poznámka 4 7 6 2" xfId="63966"/>
    <cellStyle name="Poznámka 4 7 6 3" xfId="63967"/>
    <cellStyle name="Poznámka 4 7 6 4" xfId="63968"/>
    <cellStyle name="Poznámka 4 7 7" xfId="63969"/>
    <cellStyle name="Poznámka 4 7 7 2" xfId="63970"/>
    <cellStyle name="Poznámka 4 7 8" xfId="63971"/>
    <cellStyle name="Poznámka 4 7 9" xfId="63972"/>
    <cellStyle name="Poznámka 4 8" xfId="63973"/>
    <cellStyle name="Poznámka 4 8 10" xfId="63974"/>
    <cellStyle name="Poznámka 4 8 11" xfId="63975"/>
    <cellStyle name="Poznámka 4 8 2" xfId="63976"/>
    <cellStyle name="Poznámka 4 8 2 2" xfId="63977"/>
    <cellStyle name="Poznámka 4 8 2 2 2" xfId="63978"/>
    <cellStyle name="Poznámka 4 8 2 2 3" xfId="63979"/>
    <cellStyle name="Poznámka 4 8 2 2 4" xfId="63980"/>
    <cellStyle name="Poznámka 4 8 2 2 5" xfId="63981"/>
    <cellStyle name="Poznámka 4 8 2 3" xfId="63982"/>
    <cellStyle name="Poznámka 4 8 2 3 2" xfId="63983"/>
    <cellStyle name="Poznámka 4 8 2 3 3" xfId="63984"/>
    <cellStyle name="Poznámka 4 8 2 3 4" xfId="63985"/>
    <cellStyle name="Poznámka 4 8 2 4" xfId="63986"/>
    <cellStyle name="Poznámka 4 8 2 4 2" xfId="63987"/>
    <cellStyle name="Poznámka 4 8 2 5" xfId="63988"/>
    <cellStyle name="Poznámka 4 8 2 6" xfId="63989"/>
    <cellStyle name="Poznámka 4 8 2 7" xfId="63990"/>
    <cellStyle name="Poznámka 4 8 2 8" xfId="63991"/>
    <cellStyle name="Poznámka 4 8 3" xfId="63992"/>
    <cellStyle name="Poznámka 4 8 3 2" xfId="63993"/>
    <cellStyle name="Poznámka 4 8 3 2 2" xfId="63994"/>
    <cellStyle name="Poznámka 4 8 3 2 3" xfId="63995"/>
    <cellStyle name="Poznámka 4 8 3 2 4" xfId="63996"/>
    <cellStyle name="Poznámka 4 8 3 2 5" xfId="63997"/>
    <cellStyle name="Poznámka 4 8 3 3" xfId="63998"/>
    <cellStyle name="Poznámka 4 8 3 3 2" xfId="63999"/>
    <cellStyle name="Poznámka 4 8 3 3 3" xfId="64000"/>
    <cellStyle name="Poznámka 4 8 3 3 4" xfId="64001"/>
    <cellStyle name="Poznámka 4 8 3 4" xfId="64002"/>
    <cellStyle name="Poznámka 4 8 3 4 2" xfId="64003"/>
    <cellStyle name="Poznámka 4 8 3 5" xfId="64004"/>
    <cellStyle name="Poznámka 4 8 3 6" xfId="64005"/>
    <cellStyle name="Poznámka 4 8 3 7" xfId="64006"/>
    <cellStyle name="Poznámka 4 8 3 8" xfId="64007"/>
    <cellStyle name="Poznámka 4 8 4" xfId="64008"/>
    <cellStyle name="Poznámka 4 8 4 2" xfId="64009"/>
    <cellStyle name="Poznámka 4 8 4 2 2" xfId="64010"/>
    <cellStyle name="Poznámka 4 8 4 2 3" xfId="64011"/>
    <cellStyle name="Poznámka 4 8 4 2 4" xfId="64012"/>
    <cellStyle name="Poznámka 4 8 4 2 5" xfId="64013"/>
    <cellStyle name="Poznámka 4 8 4 3" xfId="64014"/>
    <cellStyle name="Poznámka 4 8 4 3 2" xfId="64015"/>
    <cellStyle name="Poznámka 4 8 4 3 3" xfId="64016"/>
    <cellStyle name="Poznámka 4 8 4 3 4" xfId="64017"/>
    <cellStyle name="Poznámka 4 8 4 4" xfId="64018"/>
    <cellStyle name="Poznámka 4 8 4 4 2" xfId="64019"/>
    <cellStyle name="Poznámka 4 8 4 5" xfId="64020"/>
    <cellStyle name="Poznámka 4 8 4 6" xfId="64021"/>
    <cellStyle name="Poznámka 4 8 4 7" xfId="64022"/>
    <cellStyle name="Poznámka 4 8 4 8" xfId="64023"/>
    <cellStyle name="Poznámka 4 8 5" xfId="64024"/>
    <cellStyle name="Poznámka 4 8 5 2" xfId="64025"/>
    <cellStyle name="Poznámka 4 8 5 3" xfId="64026"/>
    <cellStyle name="Poznámka 4 8 5 4" xfId="64027"/>
    <cellStyle name="Poznámka 4 8 5 5" xfId="64028"/>
    <cellStyle name="Poznámka 4 8 6" xfId="64029"/>
    <cellStyle name="Poznámka 4 8 6 2" xfId="64030"/>
    <cellStyle name="Poznámka 4 8 6 3" xfId="64031"/>
    <cellStyle name="Poznámka 4 8 6 4" xfId="64032"/>
    <cellStyle name="Poznámka 4 8 7" xfId="64033"/>
    <cellStyle name="Poznámka 4 8 7 2" xfId="64034"/>
    <cellStyle name="Poznámka 4 8 8" xfId="64035"/>
    <cellStyle name="Poznámka 4 8 9" xfId="64036"/>
    <cellStyle name="Poznámka 4 9" xfId="64037"/>
    <cellStyle name="Poznámka 4 9 10" xfId="64038"/>
    <cellStyle name="Poznámka 4 9 11" xfId="64039"/>
    <cellStyle name="Poznámka 4 9 2" xfId="64040"/>
    <cellStyle name="Poznámka 4 9 2 2" xfId="64041"/>
    <cellStyle name="Poznámka 4 9 2 2 2" xfId="64042"/>
    <cellStyle name="Poznámka 4 9 2 2 3" xfId="64043"/>
    <cellStyle name="Poznámka 4 9 2 2 4" xfId="64044"/>
    <cellStyle name="Poznámka 4 9 2 2 5" xfId="64045"/>
    <cellStyle name="Poznámka 4 9 2 3" xfId="64046"/>
    <cellStyle name="Poznámka 4 9 2 3 2" xfId="64047"/>
    <cellStyle name="Poznámka 4 9 2 3 3" xfId="64048"/>
    <cellStyle name="Poznámka 4 9 2 3 4" xfId="64049"/>
    <cellStyle name="Poznámka 4 9 2 4" xfId="64050"/>
    <cellStyle name="Poznámka 4 9 2 4 2" xfId="64051"/>
    <cellStyle name="Poznámka 4 9 2 5" xfId="64052"/>
    <cellStyle name="Poznámka 4 9 2 6" xfId="64053"/>
    <cellStyle name="Poznámka 4 9 2 7" xfId="64054"/>
    <cellStyle name="Poznámka 4 9 2 8" xfId="64055"/>
    <cellStyle name="Poznámka 4 9 3" xfId="64056"/>
    <cellStyle name="Poznámka 4 9 3 2" xfId="64057"/>
    <cellStyle name="Poznámka 4 9 3 2 2" xfId="64058"/>
    <cellStyle name="Poznámka 4 9 3 2 3" xfId="64059"/>
    <cellStyle name="Poznámka 4 9 3 2 4" xfId="64060"/>
    <cellStyle name="Poznámka 4 9 3 2 5" xfId="64061"/>
    <cellStyle name="Poznámka 4 9 3 3" xfId="64062"/>
    <cellStyle name="Poznámka 4 9 3 3 2" xfId="64063"/>
    <cellStyle name="Poznámka 4 9 3 3 3" xfId="64064"/>
    <cellStyle name="Poznámka 4 9 3 3 4" xfId="64065"/>
    <cellStyle name="Poznámka 4 9 3 4" xfId="64066"/>
    <cellStyle name="Poznámka 4 9 3 4 2" xfId="64067"/>
    <cellStyle name="Poznámka 4 9 3 5" xfId="64068"/>
    <cellStyle name="Poznámka 4 9 3 6" xfId="64069"/>
    <cellStyle name="Poznámka 4 9 3 7" xfId="64070"/>
    <cellStyle name="Poznámka 4 9 3 8" xfId="64071"/>
    <cellStyle name="Poznámka 4 9 4" xfId="64072"/>
    <cellStyle name="Poznámka 4 9 4 2" xfId="64073"/>
    <cellStyle name="Poznámka 4 9 4 2 2" xfId="64074"/>
    <cellStyle name="Poznámka 4 9 4 2 3" xfId="64075"/>
    <cellStyle name="Poznámka 4 9 4 2 4" xfId="64076"/>
    <cellStyle name="Poznámka 4 9 4 2 5" xfId="64077"/>
    <cellStyle name="Poznámka 4 9 4 3" xfId="64078"/>
    <cellStyle name="Poznámka 4 9 4 3 2" xfId="64079"/>
    <cellStyle name="Poznámka 4 9 4 3 3" xfId="64080"/>
    <cellStyle name="Poznámka 4 9 4 3 4" xfId="64081"/>
    <cellStyle name="Poznámka 4 9 4 4" xfId="64082"/>
    <cellStyle name="Poznámka 4 9 4 4 2" xfId="64083"/>
    <cellStyle name="Poznámka 4 9 4 5" xfId="64084"/>
    <cellStyle name="Poznámka 4 9 4 6" xfId="64085"/>
    <cellStyle name="Poznámka 4 9 4 7" xfId="64086"/>
    <cellStyle name="Poznámka 4 9 4 8" xfId="64087"/>
    <cellStyle name="Poznámka 4 9 5" xfId="64088"/>
    <cellStyle name="Poznámka 4 9 5 2" xfId="64089"/>
    <cellStyle name="Poznámka 4 9 5 3" xfId="64090"/>
    <cellStyle name="Poznámka 4 9 5 4" xfId="64091"/>
    <cellStyle name="Poznámka 4 9 5 5" xfId="64092"/>
    <cellStyle name="Poznámka 4 9 6" xfId="64093"/>
    <cellStyle name="Poznámka 4 9 6 2" xfId="64094"/>
    <cellStyle name="Poznámka 4 9 6 3" xfId="64095"/>
    <cellStyle name="Poznámka 4 9 6 4" xfId="64096"/>
    <cellStyle name="Poznámka 4 9 7" xfId="64097"/>
    <cellStyle name="Poznámka 4 9 7 2" xfId="64098"/>
    <cellStyle name="Poznámka 4 9 8" xfId="64099"/>
    <cellStyle name="Poznámka 4 9 9" xfId="64100"/>
    <cellStyle name="Poznámka 5" xfId="64101"/>
    <cellStyle name="Poznámka 5 2" xfId="64102"/>
    <cellStyle name="Poznámka 5 2 2" xfId="64103"/>
    <cellStyle name="Poznámka 5 2 2 2" xfId="64104"/>
    <cellStyle name="Poznámka 5 2 2 3" xfId="64105"/>
    <cellStyle name="Poznámka 5 2 2 4" xfId="64106"/>
    <cellStyle name="Poznámka 5 2 2 5" xfId="64107"/>
    <cellStyle name="Poznámka 5 2 3" xfId="64108"/>
    <cellStyle name="Poznámka 5 2 3 2" xfId="64109"/>
    <cellStyle name="Poznámka 5 2 3 3" xfId="64110"/>
    <cellStyle name="Poznámka 5 2 3 4" xfId="64111"/>
    <cellStyle name="Poznámka 5 2 4" xfId="64112"/>
    <cellStyle name="Poznámka 5 2 4 2" xfId="64113"/>
    <cellStyle name="Poznámka 5 2 5" xfId="64114"/>
    <cellStyle name="Poznámka 5 2 6" xfId="64115"/>
    <cellStyle name="Poznámka 5 2 7" xfId="64116"/>
    <cellStyle name="Poznámka 5 2 8" xfId="64117"/>
    <cellStyle name="Poznámka 5 3" xfId="64118"/>
    <cellStyle name="Poznámka 5 3 2" xfId="64119"/>
    <cellStyle name="Poznámka 5 3 2 2" xfId="64120"/>
    <cellStyle name="Poznámka 5 3 2 3" xfId="64121"/>
    <cellStyle name="Poznámka 5 3 2 4" xfId="64122"/>
    <cellStyle name="Poznámka 5 3 2 5" xfId="64123"/>
    <cellStyle name="Poznámka 5 3 3" xfId="64124"/>
    <cellStyle name="Poznámka 5 3 3 2" xfId="64125"/>
    <cellStyle name="Poznámka 5 3 3 3" xfId="64126"/>
    <cellStyle name="Poznámka 5 3 3 4" xfId="64127"/>
    <cellStyle name="Poznámka 5 3 4" xfId="64128"/>
    <cellStyle name="Poznámka 5 3 4 2" xfId="64129"/>
    <cellStyle name="Poznámka 5 3 5" xfId="64130"/>
    <cellStyle name="Poznámka 5 3 6" xfId="64131"/>
    <cellStyle name="Poznámka 5 3 7" xfId="64132"/>
    <cellStyle name="Poznámka 5 3 8" xfId="64133"/>
    <cellStyle name="Poznámka 5 4" xfId="64134"/>
    <cellStyle name="Poznámka 5 4 2" xfId="64135"/>
    <cellStyle name="Poznámka 5 4 2 2" xfId="64136"/>
    <cellStyle name="Poznámka 5 4 2 3" xfId="64137"/>
    <cellStyle name="Poznámka 5 4 2 4" xfId="64138"/>
    <cellStyle name="Poznámka 5 4 2 5" xfId="64139"/>
    <cellStyle name="Poznámka 5 4 3" xfId="64140"/>
    <cellStyle name="Poznámka 5 4 3 2" xfId="64141"/>
    <cellStyle name="Poznámka 5 4 3 3" xfId="64142"/>
    <cellStyle name="Poznámka 5 4 3 4" xfId="64143"/>
    <cellStyle name="Poznámka 5 4 4" xfId="64144"/>
    <cellStyle name="Poznámka 5 4 4 2" xfId="64145"/>
    <cellStyle name="Poznámka 5 4 5" xfId="64146"/>
    <cellStyle name="Poznámka 5 4 6" xfId="64147"/>
    <cellStyle name="Poznámka 5 4 7" xfId="64148"/>
    <cellStyle name="Poznámka 5 4 8" xfId="64149"/>
    <cellStyle name="Poznámka 5 5" xfId="64150"/>
    <cellStyle name="Poznámka 6" xfId="64151"/>
    <cellStyle name="Poznámka 6 10" xfId="64152"/>
    <cellStyle name="Poznámka 6 11" xfId="64153"/>
    <cellStyle name="Poznámka 6 2" xfId="64154"/>
    <cellStyle name="Poznámka 6 2 2" xfId="64155"/>
    <cellStyle name="Poznámka 6 2 2 2" xfId="64156"/>
    <cellStyle name="Poznámka 6 2 2 3" xfId="64157"/>
    <cellStyle name="Poznámka 6 2 2 4" xfId="64158"/>
    <cellStyle name="Poznámka 6 2 2 5" xfId="64159"/>
    <cellStyle name="Poznámka 6 2 3" xfId="64160"/>
    <cellStyle name="Poznámka 6 2 3 2" xfId="64161"/>
    <cellStyle name="Poznámka 6 2 3 3" xfId="64162"/>
    <cellStyle name="Poznámka 6 2 3 4" xfId="64163"/>
    <cellStyle name="Poznámka 6 2 4" xfId="64164"/>
    <cellStyle name="Poznámka 6 2 4 2" xfId="64165"/>
    <cellStyle name="Poznámka 6 2 5" xfId="64166"/>
    <cellStyle name="Poznámka 6 2 6" xfId="64167"/>
    <cellStyle name="Poznámka 6 2 7" xfId="64168"/>
    <cellStyle name="Poznámka 6 2 8" xfId="64169"/>
    <cellStyle name="Poznámka 6 3" xfId="64170"/>
    <cellStyle name="Poznámka 6 3 2" xfId="64171"/>
    <cellStyle name="Poznámka 6 3 2 2" xfId="64172"/>
    <cellStyle name="Poznámka 6 3 2 3" xfId="64173"/>
    <cellStyle name="Poznámka 6 3 2 4" xfId="64174"/>
    <cellStyle name="Poznámka 6 3 2 5" xfId="64175"/>
    <cellStyle name="Poznámka 6 3 3" xfId="64176"/>
    <cellStyle name="Poznámka 6 3 3 2" xfId="64177"/>
    <cellStyle name="Poznámka 6 3 3 3" xfId="64178"/>
    <cellStyle name="Poznámka 6 3 3 4" xfId="64179"/>
    <cellStyle name="Poznámka 6 3 4" xfId="64180"/>
    <cellStyle name="Poznámka 6 3 4 2" xfId="64181"/>
    <cellStyle name="Poznámka 6 3 5" xfId="64182"/>
    <cellStyle name="Poznámka 6 3 6" xfId="64183"/>
    <cellStyle name="Poznámka 6 3 7" xfId="64184"/>
    <cellStyle name="Poznámka 6 3 8" xfId="64185"/>
    <cellStyle name="Poznámka 6 4" xfId="64186"/>
    <cellStyle name="Poznámka 6 4 2" xfId="64187"/>
    <cellStyle name="Poznámka 6 4 2 2" xfId="64188"/>
    <cellStyle name="Poznámka 6 4 2 3" xfId="64189"/>
    <cellStyle name="Poznámka 6 4 2 4" xfId="64190"/>
    <cellStyle name="Poznámka 6 4 2 5" xfId="64191"/>
    <cellStyle name="Poznámka 6 4 3" xfId="64192"/>
    <cellStyle name="Poznámka 6 4 3 2" xfId="64193"/>
    <cellStyle name="Poznámka 6 4 3 3" xfId="64194"/>
    <cellStyle name="Poznámka 6 4 3 4" xfId="64195"/>
    <cellStyle name="Poznámka 6 4 4" xfId="64196"/>
    <cellStyle name="Poznámka 6 4 4 2" xfId="64197"/>
    <cellStyle name="Poznámka 6 4 5" xfId="64198"/>
    <cellStyle name="Poznámka 6 4 6" xfId="64199"/>
    <cellStyle name="Poznámka 6 4 7" xfId="64200"/>
    <cellStyle name="Poznámka 6 4 8" xfId="64201"/>
    <cellStyle name="Poznámka 6 5" xfId="64202"/>
    <cellStyle name="Poznámka 6 5 2" xfId="64203"/>
    <cellStyle name="Poznámka 6 5 3" xfId="64204"/>
    <cellStyle name="Poznámka 6 5 4" xfId="64205"/>
    <cellStyle name="Poznámka 6 5 5" xfId="64206"/>
    <cellStyle name="Poznámka 6 6" xfId="64207"/>
    <cellStyle name="Poznámka 6 6 2" xfId="64208"/>
    <cellStyle name="Poznámka 6 6 3" xfId="64209"/>
    <cellStyle name="Poznámka 6 6 4" xfId="64210"/>
    <cellStyle name="Poznámka 6 7" xfId="64211"/>
    <cellStyle name="Poznámka 6 7 2" xfId="64212"/>
    <cellStyle name="Poznámka 6 8" xfId="64213"/>
    <cellStyle name="Poznámka 6 9" xfId="64214"/>
    <cellStyle name="Poznámka 7" xfId="64215"/>
    <cellStyle name="Poznámka 7 10" xfId="64216"/>
    <cellStyle name="Poznámka 7 11" xfId="64217"/>
    <cellStyle name="Poznámka 7 2" xfId="64218"/>
    <cellStyle name="Poznámka 7 2 2" xfId="64219"/>
    <cellStyle name="Poznámka 7 2 2 2" xfId="64220"/>
    <cellStyle name="Poznámka 7 2 2 3" xfId="64221"/>
    <cellStyle name="Poznámka 7 2 2 4" xfId="64222"/>
    <cellStyle name="Poznámka 7 2 2 5" xfId="64223"/>
    <cellStyle name="Poznámka 7 2 3" xfId="64224"/>
    <cellStyle name="Poznámka 7 2 3 2" xfId="64225"/>
    <cellStyle name="Poznámka 7 2 3 3" xfId="64226"/>
    <cellStyle name="Poznámka 7 2 3 4" xfId="64227"/>
    <cellStyle name="Poznámka 7 2 4" xfId="64228"/>
    <cellStyle name="Poznámka 7 2 4 2" xfId="64229"/>
    <cellStyle name="Poznámka 7 2 5" xfId="64230"/>
    <cellStyle name="Poznámka 7 2 6" xfId="64231"/>
    <cellStyle name="Poznámka 7 2 7" xfId="64232"/>
    <cellStyle name="Poznámka 7 2 8" xfId="64233"/>
    <cellStyle name="Poznámka 7 3" xfId="64234"/>
    <cellStyle name="Poznámka 7 3 2" xfId="64235"/>
    <cellStyle name="Poznámka 7 3 2 2" xfId="64236"/>
    <cellStyle name="Poznámka 7 3 2 3" xfId="64237"/>
    <cellStyle name="Poznámka 7 3 2 4" xfId="64238"/>
    <cellStyle name="Poznámka 7 3 2 5" xfId="64239"/>
    <cellStyle name="Poznámka 7 3 3" xfId="64240"/>
    <cellStyle name="Poznámka 7 3 3 2" xfId="64241"/>
    <cellStyle name="Poznámka 7 3 3 3" xfId="64242"/>
    <cellStyle name="Poznámka 7 3 3 4" xfId="64243"/>
    <cellStyle name="Poznámka 7 3 4" xfId="64244"/>
    <cellStyle name="Poznámka 7 3 4 2" xfId="64245"/>
    <cellStyle name="Poznámka 7 3 5" xfId="64246"/>
    <cellStyle name="Poznámka 7 3 6" xfId="64247"/>
    <cellStyle name="Poznámka 7 3 7" xfId="64248"/>
    <cellStyle name="Poznámka 7 3 8" xfId="64249"/>
    <cellStyle name="Poznámka 7 4" xfId="64250"/>
    <cellStyle name="Poznámka 7 4 2" xfId="64251"/>
    <cellStyle name="Poznámka 7 4 2 2" xfId="64252"/>
    <cellStyle name="Poznámka 7 4 2 3" xfId="64253"/>
    <cellStyle name="Poznámka 7 4 2 4" xfId="64254"/>
    <cellStyle name="Poznámka 7 4 2 5" xfId="64255"/>
    <cellStyle name="Poznámka 7 4 3" xfId="64256"/>
    <cellStyle name="Poznámka 7 4 3 2" xfId="64257"/>
    <cellStyle name="Poznámka 7 4 3 3" xfId="64258"/>
    <cellStyle name="Poznámka 7 4 3 4" xfId="64259"/>
    <cellStyle name="Poznámka 7 4 4" xfId="64260"/>
    <cellStyle name="Poznámka 7 4 4 2" xfId="64261"/>
    <cellStyle name="Poznámka 7 4 5" xfId="64262"/>
    <cellStyle name="Poznámka 7 4 6" xfId="64263"/>
    <cellStyle name="Poznámka 7 4 7" xfId="64264"/>
    <cellStyle name="Poznámka 7 4 8" xfId="64265"/>
    <cellStyle name="Poznámka 7 5" xfId="64266"/>
    <cellStyle name="Poznámka 7 5 2" xfId="64267"/>
    <cellStyle name="Poznámka 7 5 3" xfId="64268"/>
    <cellStyle name="Poznámka 7 5 4" xfId="64269"/>
    <cellStyle name="Poznámka 7 5 5" xfId="64270"/>
    <cellStyle name="Poznámka 7 6" xfId="64271"/>
    <cellStyle name="Poznámka 7 6 2" xfId="64272"/>
    <cellStyle name="Poznámka 7 6 3" xfId="64273"/>
    <cellStyle name="Poznámka 7 6 4" xfId="64274"/>
    <cellStyle name="Poznámka 7 7" xfId="64275"/>
    <cellStyle name="Poznámka 7 7 2" xfId="64276"/>
    <cellStyle name="Poznámka 7 8" xfId="64277"/>
    <cellStyle name="Poznámka 7 9" xfId="64278"/>
    <cellStyle name="Poznámka 8" xfId="64279"/>
    <cellStyle name="Poznámka 8 10" xfId="64280"/>
    <cellStyle name="Poznámka 8 11" xfId="64281"/>
    <cellStyle name="Poznámka 8 2" xfId="64282"/>
    <cellStyle name="Poznámka 8 2 2" xfId="64283"/>
    <cellStyle name="Poznámka 8 2 2 2" xfId="64284"/>
    <cellStyle name="Poznámka 8 2 2 3" xfId="64285"/>
    <cellStyle name="Poznámka 8 2 2 4" xfId="64286"/>
    <cellStyle name="Poznámka 8 2 2 5" xfId="64287"/>
    <cellStyle name="Poznámka 8 2 3" xfId="64288"/>
    <cellStyle name="Poznámka 8 2 3 2" xfId="64289"/>
    <cellStyle name="Poznámka 8 2 3 3" xfId="64290"/>
    <cellStyle name="Poznámka 8 2 3 4" xfId="64291"/>
    <cellStyle name="Poznámka 8 2 4" xfId="64292"/>
    <cellStyle name="Poznámka 8 2 4 2" xfId="64293"/>
    <cellStyle name="Poznámka 8 2 5" xfId="64294"/>
    <cellStyle name="Poznámka 8 2 6" xfId="64295"/>
    <cellStyle name="Poznámka 8 2 7" xfId="64296"/>
    <cellStyle name="Poznámka 8 2 8" xfId="64297"/>
    <cellStyle name="Poznámka 8 3" xfId="64298"/>
    <cellStyle name="Poznámka 8 3 2" xfId="64299"/>
    <cellStyle name="Poznámka 8 3 2 2" xfId="64300"/>
    <cellStyle name="Poznámka 8 3 2 3" xfId="64301"/>
    <cellStyle name="Poznámka 8 3 2 4" xfId="64302"/>
    <cellStyle name="Poznámka 8 3 2 5" xfId="64303"/>
    <cellStyle name="Poznámka 8 3 3" xfId="64304"/>
    <cellStyle name="Poznámka 8 3 3 2" xfId="64305"/>
    <cellStyle name="Poznámka 8 3 3 3" xfId="64306"/>
    <cellStyle name="Poznámka 8 3 3 4" xfId="64307"/>
    <cellStyle name="Poznámka 8 3 4" xfId="64308"/>
    <cellStyle name="Poznámka 8 3 4 2" xfId="64309"/>
    <cellStyle name="Poznámka 8 3 5" xfId="64310"/>
    <cellStyle name="Poznámka 8 3 6" xfId="64311"/>
    <cellStyle name="Poznámka 8 3 7" xfId="64312"/>
    <cellStyle name="Poznámka 8 3 8" xfId="64313"/>
    <cellStyle name="Poznámka 8 4" xfId="64314"/>
    <cellStyle name="Poznámka 8 4 2" xfId="64315"/>
    <cellStyle name="Poznámka 8 4 2 2" xfId="64316"/>
    <cellStyle name="Poznámka 8 4 2 3" xfId="64317"/>
    <cellStyle name="Poznámka 8 4 2 4" xfId="64318"/>
    <cellStyle name="Poznámka 8 4 2 5" xfId="64319"/>
    <cellStyle name="Poznámka 8 4 3" xfId="64320"/>
    <cellStyle name="Poznámka 8 4 3 2" xfId="64321"/>
    <cellStyle name="Poznámka 8 4 3 3" xfId="64322"/>
    <cellStyle name="Poznámka 8 4 3 4" xfId="64323"/>
    <cellStyle name="Poznámka 8 4 4" xfId="64324"/>
    <cellStyle name="Poznámka 8 4 4 2" xfId="64325"/>
    <cellStyle name="Poznámka 8 4 5" xfId="64326"/>
    <cellStyle name="Poznámka 8 4 6" xfId="64327"/>
    <cellStyle name="Poznámka 8 4 7" xfId="64328"/>
    <cellStyle name="Poznámka 8 4 8" xfId="64329"/>
    <cellStyle name="Poznámka 8 5" xfId="64330"/>
    <cellStyle name="Poznámka 8 5 2" xfId="64331"/>
    <cellStyle name="Poznámka 8 5 3" xfId="64332"/>
    <cellStyle name="Poznámka 8 5 4" xfId="64333"/>
    <cellStyle name="Poznámka 8 5 5" xfId="64334"/>
    <cellStyle name="Poznámka 8 6" xfId="64335"/>
    <cellStyle name="Poznámka 8 6 2" xfId="64336"/>
    <cellStyle name="Poznámka 8 6 3" xfId="64337"/>
    <cellStyle name="Poznámka 8 6 4" xfId="64338"/>
    <cellStyle name="Poznámka 8 7" xfId="64339"/>
    <cellStyle name="Poznámka 8 7 2" xfId="64340"/>
    <cellStyle name="Poznámka 8 8" xfId="64341"/>
    <cellStyle name="Poznámka 8 9" xfId="64342"/>
    <cellStyle name="Poznámka 9" xfId="64343"/>
    <cellStyle name="Poznámka 9 10" xfId="64344"/>
    <cellStyle name="Poznámka 9 11" xfId="64345"/>
    <cellStyle name="Poznámka 9 2" xfId="64346"/>
    <cellStyle name="Poznámka 9 2 2" xfId="64347"/>
    <cellStyle name="Poznámka 9 2 2 2" xfId="64348"/>
    <cellStyle name="Poznámka 9 2 2 3" xfId="64349"/>
    <cellStyle name="Poznámka 9 2 2 4" xfId="64350"/>
    <cellStyle name="Poznámka 9 2 2 5" xfId="64351"/>
    <cellStyle name="Poznámka 9 2 3" xfId="64352"/>
    <cellStyle name="Poznámka 9 2 3 2" xfId="64353"/>
    <cellStyle name="Poznámka 9 2 3 3" xfId="64354"/>
    <cellStyle name="Poznámka 9 2 3 4" xfId="64355"/>
    <cellStyle name="Poznámka 9 2 4" xfId="64356"/>
    <cellStyle name="Poznámka 9 2 4 2" xfId="64357"/>
    <cellStyle name="Poznámka 9 2 5" xfId="64358"/>
    <cellStyle name="Poznámka 9 2 6" xfId="64359"/>
    <cellStyle name="Poznámka 9 2 7" xfId="64360"/>
    <cellStyle name="Poznámka 9 2 8" xfId="64361"/>
    <cellStyle name="Poznámka 9 3" xfId="64362"/>
    <cellStyle name="Poznámka 9 3 2" xfId="64363"/>
    <cellStyle name="Poznámka 9 3 2 2" xfId="64364"/>
    <cellStyle name="Poznámka 9 3 2 3" xfId="64365"/>
    <cellStyle name="Poznámka 9 3 2 4" xfId="64366"/>
    <cellStyle name="Poznámka 9 3 2 5" xfId="64367"/>
    <cellStyle name="Poznámka 9 3 3" xfId="64368"/>
    <cellStyle name="Poznámka 9 3 3 2" xfId="64369"/>
    <cellStyle name="Poznámka 9 3 3 3" xfId="64370"/>
    <cellStyle name="Poznámka 9 3 3 4" xfId="64371"/>
    <cellStyle name="Poznámka 9 3 4" xfId="64372"/>
    <cellStyle name="Poznámka 9 3 4 2" xfId="64373"/>
    <cellStyle name="Poznámka 9 3 5" xfId="64374"/>
    <cellStyle name="Poznámka 9 3 6" xfId="64375"/>
    <cellStyle name="Poznámka 9 3 7" xfId="64376"/>
    <cellStyle name="Poznámka 9 3 8" xfId="64377"/>
    <cellStyle name="Poznámka 9 4" xfId="64378"/>
    <cellStyle name="Poznámka 9 4 2" xfId="64379"/>
    <cellStyle name="Poznámka 9 4 2 2" xfId="64380"/>
    <cellStyle name="Poznámka 9 4 2 3" xfId="64381"/>
    <cellStyle name="Poznámka 9 4 2 4" xfId="64382"/>
    <cellStyle name="Poznámka 9 4 2 5" xfId="64383"/>
    <cellStyle name="Poznámka 9 4 3" xfId="64384"/>
    <cellStyle name="Poznámka 9 4 3 2" xfId="64385"/>
    <cellStyle name="Poznámka 9 4 3 3" xfId="64386"/>
    <cellStyle name="Poznámka 9 4 3 4" xfId="64387"/>
    <cellStyle name="Poznámka 9 4 4" xfId="64388"/>
    <cellStyle name="Poznámka 9 4 4 2" xfId="64389"/>
    <cellStyle name="Poznámka 9 4 5" xfId="64390"/>
    <cellStyle name="Poznámka 9 4 6" xfId="64391"/>
    <cellStyle name="Poznámka 9 4 7" xfId="64392"/>
    <cellStyle name="Poznámka 9 4 8" xfId="64393"/>
    <cellStyle name="Poznámka 9 5" xfId="64394"/>
    <cellStyle name="Poznámka 9 5 2" xfId="64395"/>
    <cellStyle name="Poznámka 9 5 3" xfId="64396"/>
    <cellStyle name="Poznámka 9 5 4" xfId="64397"/>
    <cellStyle name="Poznámka 9 5 5" xfId="64398"/>
    <cellStyle name="Poznámka 9 6" xfId="64399"/>
    <cellStyle name="Poznámka 9 6 2" xfId="64400"/>
    <cellStyle name="Poznámka 9 6 3" xfId="64401"/>
    <cellStyle name="Poznámka 9 6 4" xfId="64402"/>
    <cellStyle name="Poznámka 9 7" xfId="64403"/>
    <cellStyle name="Poznámka 9 7 2" xfId="64404"/>
    <cellStyle name="Poznámka 9 8" xfId="64405"/>
    <cellStyle name="Poznámka 9 9" xfId="64406"/>
    <cellStyle name="Propojená buňka" xfId="67" builtinId="24" customBuiltin="1"/>
    <cellStyle name="Propojená buňka 10" xfId="64407"/>
    <cellStyle name="Propojená buňka 11" xfId="64408"/>
    <cellStyle name="Propojená buňka 12" xfId="64409"/>
    <cellStyle name="Propojená buňka 13" xfId="64410"/>
    <cellStyle name="Propojená buňka 14" xfId="64411"/>
    <cellStyle name="Propojená buňka 15" xfId="64412"/>
    <cellStyle name="Propojená buňka 2" xfId="68"/>
    <cellStyle name="Propojená buňka 3" xfId="354"/>
    <cellStyle name="Propojená buňka 3 2" xfId="64413"/>
    <cellStyle name="Propojená buňka 4" xfId="64414"/>
    <cellStyle name="Propojená buňka 4 2" xfId="64415"/>
    <cellStyle name="Propojená buňka 5" xfId="64416"/>
    <cellStyle name="Propojená buňka 6" xfId="64417"/>
    <cellStyle name="Propojená buňka 7" xfId="64418"/>
    <cellStyle name="Propojená buňka 8" xfId="64419"/>
    <cellStyle name="Propojená buňka 9" xfId="64420"/>
    <cellStyle name="Správně" xfId="69" builtinId="26" customBuiltin="1"/>
    <cellStyle name="Správně 10" xfId="64421"/>
    <cellStyle name="Správně 11" xfId="64422"/>
    <cellStyle name="Správně 12" xfId="64423"/>
    <cellStyle name="Správně 13" xfId="64424"/>
    <cellStyle name="Správně 14" xfId="64425"/>
    <cellStyle name="Správně 15" xfId="64426"/>
    <cellStyle name="Správně 2" xfId="70"/>
    <cellStyle name="Správně 3" xfId="355"/>
    <cellStyle name="Správně 3 2" xfId="64427"/>
    <cellStyle name="Správně 4" xfId="64428"/>
    <cellStyle name="Správně 4 2" xfId="64429"/>
    <cellStyle name="Správně 5" xfId="64430"/>
    <cellStyle name="Správně 6" xfId="64431"/>
    <cellStyle name="Správně 7" xfId="64432"/>
    <cellStyle name="Správně 8" xfId="64433"/>
    <cellStyle name="Správně 9" xfId="64434"/>
    <cellStyle name="Text upozornění" xfId="71" builtinId="11" customBuiltin="1"/>
    <cellStyle name="Text upozornění 10" xfId="64435"/>
    <cellStyle name="Text upozornění 11" xfId="64436"/>
    <cellStyle name="Text upozornění 12" xfId="64437"/>
    <cellStyle name="Text upozornění 13" xfId="64438"/>
    <cellStyle name="Text upozornění 14" xfId="64439"/>
    <cellStyle name="Text upozornění 15" xfId="64440"/>
    <cellStyle name="Text upozornění 2" xfId="72"/>
    <cellStyle name="Text upozornění 3" xfId="356"/>
    <cellStyle name="Text upozornění 3 2" xfId="64441"/>
    <cellStyle name="Text upozornění 4" xfId="64442"/>
    <cellStyle name="Text upozornění 4 2" xfId="64443"/>
    <cellStyle name="Text upozornění 5" xfId="64444"/>
    <cellStyle name="Text upozornění 6" xfId="64445"/>
    <cellStyle name="Text upozornění 7" xfId="64446"/>
    <cellStyle name="Text upozornění 8" xfId="64447"/>
    <cellStyle name="Text upozornění 9" xfId="64448"/>
    <cellStyle name="Vstup" xfId="73" builtinId="20" customBuiltin="1"/>
    <cellStyle name="Vstup 10" xfId="64449"/>
    <cellStyle name="Vstup 11" xfId="64450"/>
    <cellStyle name="Vstup 12" xfId="64451"/>
    <cellStyle name="Vstup 13" xfId="64452"/>
    <cellStyle name="Vstup 14" xfId="64453"/>
    <cellStyle name="Vstup 15" xfId="64454"/>
    <cellStyle name="Vstup 2" xfId="74"/>
    <cellStyle name="Vstup 3" xfId="357"/>
    <cellStyle name="Vstup 3 2" xfId="64455"/>
    <cellStyle name="Vstup 4" xfId="64456"/>
    <cellStyle name="Vstup 4 2" xfId="64457"/>
    <cellStyle name="Vstup 5" xfId="64458"/>
    <cellStyle name="Vstup 6" xfId="64459"/>
    <cellStyle name="Vstup 7" xfId="64460"/>
    <cellStyle name="Vstup 8" xfId="64461"/>
    <cellStyle name="Vstup 9" xfId="64462"/>
    <cellStyle name="Výpočet" xfId="75" builtinId="22" customBuiltin="1"/>
    <cellStyle name="Výpočet 10" xfId="64463"/>
    <cellStyle name="Výpočet 11" xfId="64464"/>
    <cellStyle name="Výpočet 12" xfId="64465"/>
    <cellStyle name="Výpočet 13" xfId="64466"/>
    <cellStyle name="Výpočet 14" xfId="64467"/>
    <cellStyle name="Výpočet 15" xfId="64468"/>
    <cellStyle name="Výpočet 2" xfId="76"/>
    <cellStyle name="Výpočet 3" xfId="358"/>
    <cellStyle name="Výpočet 3 2" xfId="64469"/>
    <cellStyle name="Výpočet 4" xfId="64470"/>
    <cellStyle name="Výpočet 4 2" xfId="64471"/>
    <cellStyle name="Výpočet 5" xfId="64472"/>
    <cellStyle name="Výpočet 6" xfId="64473"/>
    <cellStyle name="Výpočet 7" xfId="64474"/>
    <cellStyle name="Výpočet 8" xfId="64475"/>
    <cellStyle name="Výpočet 9" xfId="64476"/>
    <cellStyle name="Výstup" xfId="77" builtinId="21" customBuiltin="1"/>
    <cellStyle name="Výstup 10" xfId="64477"/>
    <cellStyle name="Výstup 11" xfId="64478"/>
    <cellStyle name="Výstup 12" xfId="64479"/>
    <cellStyle name="Výstup 13" xfId="64480"/>
    <cellStyle name="Výstup 14" xfId="64481"/>
    <cellStyle name="Výstup 15" xfId="64482"/>
    <cellStyle name="Výstup 2" xfId="78"/>
    <cellStyle name="Výstup 3" xfId="359"/>
    <cellStyle name="Výstup 3 2" xfId="64483"/>
    <cellStyle name="Výstup 4" xfId="64484"/>
    <cellStyle name="Výstup 4 2" xfId="64485"/>
    <cellStyle name="Výstup 5" xfId="64486"/>
    <cellStyle name="Výstup 6" xfId="64487"/>
    <cellStyle name="Výstup 7" xfId="64488"/>
    <cellStyle name="Výstup 8" xfId="64489"/>
    <cellStyle name="Výstup 9" xfId="64490"/>
    <cellStyle name="Vysvětlující text" xfId="79" builtinId="53" customBuiltin="1"/>
    <cellStyle name="Vysvětlující text 10" xfId="64491"/>
    <cellStyle name="Vysvětlující text 11" xfId="64492"/>
    <cellStyle name="Vysvětlující text 12" xfId="64493"/>
    <cellStyle name="Vysvětlující text 13" xfId="64494"/>
    <cellStyle name="Vysvětlující text 14" xfId="64495"/>
    <cellStyle name="Vysvětlující text 15" xfId="64496"/>
    <cellStyle name="Vysvětlující text 2" xfId="80"/>
    <cellStyle name="Vysvětlující text 3" xfId="360"/>
    <cellStyle name="Vysvětlující text 3 2" xfId="64497"/>
    <cellStyle name="Vysvětlující text 4" xfId="64498"/>
    <cellStyle name="Vysvětlující text 4 2" xfId="64499"/>
    <cellStyle name="Vysvětlující text 5" xfId="64500"/>
    <cellStyle name="Vysvětlující text 6" xfId="64501"/>
    <cellStyle name="Vysvětlující text 7" xfId="64502"/>
    <cellStyle name="Vysvětlující text 8" xfId="64503"/>
    <cellStyle name="Vysvětlující text 9" xfId="64504"/>
    <cellStyle name="Zvýraznění 1" xfId="81" builtinId="29" customBuiltin="1"/>
    <cellStyle name="Zvýraznění 1 10" xfId="64505"/>
    <cellStyle name="Zvýraznění 1 11" xfId="64506"/>
    <cellStyle name="Zvýraznění 1 12" xfId="64507"/>
    <cellStyle name="Zvýraznění 1 13" xfId="64508"/>
    <cellStyle name="Zvýraznění 1 14" xfId="64509"/>
    <cellStyle name="Zvýraznění 1 15" xfId="64510"/>
    <cellStyle name="Zvýraznění 1 2" xfId="82"/>
    <cellStyle name="Zvýraznění 1 3" xfId="361"/>
    <cellStyle name="Zvýraznění 1 3 2" xfId="64511"/>
    <cellStyle name="Zvýraznění 1 4" xfId="64512"/>
    <cellStyle name="Zvýraznění 1 4 2" xfId="64513"/>
    <cellStyle name="Zvýraznění 1 5" xfId="64514"/>
    <cellStyle name="Zvýraznění 1 6" xfId="64515"/>
    <cellStyle name="Zvýraznění 1 7" xfId="64516"/>
    <cellStyle name="Zvýraznění 1 8" xfId="64517"/>
    <cellStyle name="Zvýraznění 1 9" xfId="64518"/>
    <cellStyle name="Zvýraznění 2" xfId="83" builtinId="33" customBuiltin="1"/>
    <cellStyle name="Zvýraznění 2 10" xfId="64519"/>
    <cellStyle name="Zvýraznění 2 11" xfId="64520"/>
    <cellStyle name="Zvýraznění 2 12" xfId="64521"/>
    <cellStyle name="Zvýraznění 2 13" xfId="64522"/>
    <cellStyle name="Zvýraznění 2 14" xfId="64523"/>
    <cellStyle name="Zvýraznění 2 15" xfId="64524"/>
    <cellStyle name="Zvýraznění 2 2" xfId="84"/>
    <cellStyle name="Zvýraznění 2 3" xfId="362"/>
    <cellStyle name="Zvýraznění 2 3 2" xfId="64525"/>
    <cellStyle name="Zvýraznění 2 4" xfId="64526"/>
    <cellStyle name="Zvýraznění 2 4 2" xfId="64527"/>
    <cellStyle name="Zvýraznění 2 5" xfId="64528"/>
    <cellStyle name="Zvýraznění 2 6" xfId="64529"/>
    <cellStyle name="Zvýraznění 2 7" xfId="64530"/>
    <cellStyle name="Zvýraznění 2 8" xfId="64531"/>
    <cellStyle name="Zvýraznění 2 9" xfId="64532"/>
    <cellStyle name="Zvýraznění 3" xfId="85" builtinId="37" customBuiltin="1"/>
    <cellStyle name="Zvýraznění 3 10" xfId="64533"/>
    <cellStyle name="Zvýraznění 3 11" xfId="64534"/>
    <cellStyle name="Zvýraznění 3 12" xfId="64535"/>
    <cellStyle name="Zvýraznění 3 13" xfId="64536"/>
    <cellStyle name="Zvýraznění 3 14" xfId="64537"/>
    <cellStyle name="Zvýraznění 3 15" xfId="64538"/>
    <cellStyle name="Zvýraznění 3 2" xfId="86"/>
    <cellStyle name="Zvýraznění 3 3" xfId="363"/>
    <cellStyle name="Zvýraznění 3 3 2" xfId="64539"/>
    <cellStyle name="Zvýraznění 3 4" xfId="64540"/>
    <cellStyle name="Zvýraznění 3 4 2" xfId="64541"/>
    <cellStyle name="Zvýraznění 3 5" xfId="64542"/>
    <cellStyle name="Zvýraznění 3 6" xfId="64543"/>
    <cellStyle name="Zvýraznění 3 7" xfId="64544"/>
    <cellStyle name="Zvýraznění 3 8" xfId="64545"/>
    <cellStyle name="Zvýraznění 3 9" xfId="64546"/>
    <cellStyle name="Zvýraznění 4" xfId="87" builtinId="41" customBuiltin="1"/>
    <cellStyle name="Zvýraznění 4 10" xfId="64547"/>
    <cellStyle name="Zvýraznění 4 11" xfId="64548"/>
    <cellStyle name="Zvýraznění 4 12" xfId="64549"/>
    <cellStyle name="Zvýraznění 4 13" xfId="64550"/>
    <cellStyle name="Zvýraznění 4 14" xfId="64551"/>
    <cellStyle name="Zvýraznění 4 15" xfId="64552"/>
    <cellStyle name="Zvýraznění 4 2" xfId="88"/>
    <cellStyle name="Zvýraznění 4 3" xfId="364"/>
    <cellStyle name="Zvýraznění 4 3 2" xfId="64553"/>
    <cellStyle name="Zvýraznění 4 4" xfId="64554"/>
    <cellStyle name="Zvýraznění 4 4 2" xfId="64555"/>
    <cellStyle name="Zvýraznění 4 5" xfId="64556"/>
    <cellStyle name="Zvýraznění 4 6" xfId="64557"/>
    <cellStyle name="Zvýraznění 4 7" xfId="64558"/>
    <cellStyle name="Zvýraznění 4 8" xfId="64559"/>
    <cellStyle name="Zvýraznění 4 9" xfId="64560"/>
    <cellStyle name="Zvýraznění 5" xfId="89" builtinId="45" customBuiltin="1"/>
    <cellStyle name="Zvýraznění 5 10" xfId="64561"/>
    <cellStyle name="Zvýraznění 5 11" xfId="64562"/>
    <cellStyle name="Zvýraznění 5 12" xfId="64563"/>
    <cellStyle name="Zvýraznění 5 13" xfId="64564"/>
    <cellStyle name="Zvýraznění 5 14" xfId="64565"/>
    <cellStyle name="Zvýraznění 5 15" xfId="64566"/>
    <cellStyle name="Zvýraznění 5 2" xfId="90"/>
    <cellStyle name="Zvýraznění 5 3" xfId="365"/>
    <cellStyle name="Zvýraznění 5 3 2" xfId="64567"/>
    <cellStyle name="Zvýraznění 5 4" xfId="64568"/>
    <cellStyle name="Zvýraznění 5 4 2" xfId="64569"/>
    <cellStyle name="Zvýraznění 5 5" xfId="64570"/>
    <cellStyle name="Zvýraznění 5 6" xfId="64571"/>
    <cellStyle name="Zvýraznění 5 7" xfId="64572"/>
    <cellStyle name="Zvýraznění 5 8" xfId="64573"/>
    <cellStyle name="Zvýraznění 5 9" xfId="64574"/>
    <cellStyle name="Zvýraznění 6" xfId="91" builtinId="49" customBuiltin="1"/>
    <cellStyle name="Zvýraznění 6 10" xfId="64575"/>
    <cellStyle name="Zvýraznění 6 11" xfId="64576"/>
    <cellStyle name="Zvýraznění 6 12" xfId="64577"/>
    <cellStyle name="Zvýraznění 6 13" xfId="64578"/>
    <cellStyle name="Zvýraznění 6 14" xfId="64579"/>
    <cellStyle name="Zvýraznění 6 15" xfId="64580"/>
    <cellStyle name="Zvýraznění 6 2" xfId="92"/>
    <cellStyle name="Zvýraznění 6 3" xfId="366"/>
    <cellStyle name="Zvýraznění 6 3 2" xfId="64581"/>
    <cellStyle name="Zvýraznění 6 4" xfId="64582"/>
    <cellStyle name="Zvýraznění 6 4 2" xfId="64583"/>
    <cellStyle name="Zvýraznění 6 5" xfId="64584"/>
    <cellStyle name="Zvýraznění 6 6" xfId="64585"/>
    <cellStyle name="Zvýraznění 6 7" xfId="64586"/>
    <cellStyle name="Zvýraznění 6 8" xfId="64587"/>
    <cellStyle name="Zvýraznění 6 9" xfId="645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FFFFCC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gapWidth val="100"/>
        <c:overlap val="100"/>
        <c:axId val="43905408"/>
        <c:axId val="43891328"/>
      </c:barChart>
      <c:valAx>
        <c:axId val="43891328"/>
        <c:scaling>
          <c:orientation val="minMax"/>
        </c:scaling>
        <c:axPos val="l"/>
        <c:majorGridlines/>
        <c:numFmt formatCode="0%" sourceLinked="1"/>
        <c:tickLblPos val="nextTo"/>
        <c:crossAx val="43905408"/>
        <c:crosses val="autoZero"/>
        <c:crossBetween val="between"/>
      </c:valAx>
      <c:catAx>
        <c:axId val="43905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38913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2726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1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Graf3!$Q$27:$S$27</c:f>
              <c:numCache>
                <c:formatCode>0</c:formatCode>
                <c:ptCount val="3"/>
                <c:pt idx="0">
                  <c:v>11.320754716981133</c:v>
                </c:pt>
                <c:pt idx="1">
                  <c:v>3.7735849056603774</c:v>
                </c:pt>
                <c:pt idx="2">
                  <c:v>84.905660377358487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4001"/>
          <c:y val="0.50508174603174549"/>
          <c:w val="0.30713802083333325"/>
          <c:h val="0.39838174603174775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61"/>
          <c:w val="0.811093766937666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5E-4"/>
                  <c:y val="3.3044192314077088E-3"/>
                </c:manualLayout>
              </c:layout>
              <c:showVal val="1"/>
            </c:dLbl>
            <c:showVal val="1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86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gapWidth val="100"/>
        <c:overlap val="100"/>
        <c:axId val="83666048"/>
        <c:axId val="83656064"/>
      </c:barChart>
      <c:valAx>
        <c:axId val="83656064"/>
        <c:scaling>
          <c:orientation val="minMax"/>
        </c:scaling>
        <c:axPos val="l"/>
        <c:majorGridlines/>
        <c:numFmt formatCode="0%" sourceLinked="1"/>
        <c:tickLblPos val="nextTo"/>
        <c:crossAx val="83666048"/>
        <c:crosses val="autoZero"/>
        <c:crossBetween val="between"/>
      </c:valAx>
      <c:catAx>
        <c:axId val="836660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6560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366"/>
          <c:h val="0.1939924551231745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723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08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Graf3!$AA$27:$AC$27</c:f>
              <c:numCache>
                <c:formatCode>0</c:formatCode>
                <c:ptCount val="3"/>
                <c:pt idx="0">
                  <c:v>9</c:v>
                </c:pt>
                <c:pt idx="1">
                  <c:v>6</c:v>
                </c:pt>
                <c:pt idx="2">
                  <c:v>85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4034"/>
          <c:y val="0.50508174603174549"/>
          <c:w val="0.30713802083333325"/>
          <c:h val="0.3983817460317478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gapWidth val="100"/>
        <c:overlap val="100"/>
        <c:axId val="84120320"/>
        <c:axId val="84110336"/>
      </c:barChart>
      <c:valAx>
        <c:axId val="84110336"/>
        <c:scaling>
          <c:orientation val="minMax"/>
        </c:scaling>
        <c:axPos val="l"/>
        <c:majorGridlines/>
        <c:numFmt formatCode="0%" sourceLinked="1"/>
        <c:tickLblPos val="nextTo"/>
        <c:crossAx val="84120320"/>
        <c:crosses val="autoZero"/>
        <c:crossBetween val="between"/>
      </c:valAx>
      <c:catAx>
        <c:axId val="841203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1103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4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Graf4!$G$27:$I$27</c:f>
              <c:numCache>
                <c:formatCode>0</c:formatCode>
                <c:ptCount val="3"/>
                <c:pt idx="0">
                  <c:v>25</c:v>
                </c:pt>
                <c:pt idx="1">
                  <c:v>16.666666666666664</c:v>
                </c:pt>
                <c:pt idx="2">
                  <c:v>58.333333333333336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335"/>
          <c:w val="0.32113229166666796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gapWidth val="100"/>
        <c:overlap val="100"/>
        <c:axId val="84078592"/>
        <c:axId val="84064512"/>
      </c:barChart>
      <c:valAx>
        <c:axId val="84064512"/>
        <c:scaling>
          <c:orientation val="minMax"/>
        </c:scaling>
        <c:axPos val="l"/>
        <c:majorGridlines/>
        <c:numFmt formatCode="0%" sourceLinked="1"/>
        <c:tickLblPos val="nextTo"/>
        <c:crossAx val="84078592"/>
        <c:crosses val="autoZero"/>
        <c:crossBetween val="between"/>
      </c:valAx>
      <c:catAx>
        <c:axId val="840785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0645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4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Graf4!$Q$27:$S$27</c:f>
              <c:numCache>
                <c:formatCode>0</c:formatCode>
                <c:ptCount val="3"/>
                <c:pt idx="0">
                  <c:v>28.30188679245283</c:v>
                </c:pt>
                <c:pt idx="1">
                  <c:v>16.981132075471699</c:v>
                </c:pt>
                <c:pt idx="2">
                  <c:v>54.716981132075468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335"/>
          <c:w val="0.32113229166666796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61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5E-4"/>
                  <c:y val="3.3044192314077088E-3"/>
                </c:manualLayout>
              </c:layout>
              <c:showVal val="1"/>
            </c:dLbl>
            <c:showVal val="1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</c:v>
                </c:pt>
                <c:pt idx="6">
                  <c:v>50</c:v>
                </c:pt>
                <c:pt idx="7">
                  <c:v>50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50</c:v>
                </c:pt>
                <c:pt idx="9">
                  <c:v>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gapWidth val="100"/>
        <c:overlap val="100"/>
        <c:axId val="84360192"/>
        <c:axId val="84358656"/>
      </c:barChart>
      <c:valAx>
        <c:axId val="84358656"/>
        <c:scaling>
          <c:orientation val="minMax"/>
        </c:scaling>
        <c:axPos val="l"/>
        <c:majorGridlines/>
        <c:numFmt formatCode="0%" sourceLinked="1"/>
        <c:tickLblPos val="nextTo"/>
        <c:crossAx val="84360192"/>
        <c:crosses val="autoZero"/>
        <c:crossBetween val="between"/>
      </c:valAx>
      <c:catAx>
        <c:axId val="84360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3586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723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5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Graf4!$AA$27:$AC$27</c:f>
              <c:numCache>
                <c:formatCode>0</c:formatCode>
                <c:ptCount val="3"/>
                <c:pt idx="0">
                  <c:v>30</c:v>
                </c:pt>
                <c:pt idx="1">
                  <c:v>23</c:v>
                </c:pt>
                <c:pt idx="2">
                  <c:v>47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346"/>
          <c:w val="0.32113229166666801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gapWidth val="100"/>
        <c:overlap val="100"/>
        <c:axId val="84472192"/>
        <c:axId val="84458112"/>
      </c:barChart>
      <c:valAx>
        <c:axId val="84458112"/>
        <c:scaling>
          <c:orientation val="minMax"/>
        </c:scaling>
        <c:axPos val="l"/>
        <c:majorGridlines/>
        <c:numFmt formatCode="0%" sourceLinked="1"/>
        <c:tickLblPos val="nextTo"/>
        <c:crossAx val="84472192"/>
        <c:crosses val="autoZero"/>
        <c:crossBetween val="between"/>
      </c:valAx>
      <c:catAx>
        <c:axId val="84472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4581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224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1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Graf2!$F$27:$G$27</c:f>
              <c:numCache>
                <c:formatCode>0</c:formatCode>
                <c:ptCount val="2"/>
                <c:pt idx="0">
                  <c:v>27.333333333333332</c:v>
                </c:pt>
                <c:pt idx="1">
                  <c:v>72.666666666666671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4001"/>
          <c:y val="0.61595476190476151"/>
          <c:w val="0.29611371527777913"/>
          <c:h val="0.243831481481482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4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Graf5!$H$27:$K$27</c:f>
              <c:numCache>
                <c:formatCode>0</c:formatCode>
                <c:ptCount val="4"/>
                <c:pt idx="0">
                  <c:v>5</c:v>
                </c:pt>
                <c:pt idx="1">
                  <c:v>60</c:v>
                </c:pt>
                <c:pt idx="2">
                  <c:v>11.666666666666666</c:v>
                </c:pt>
                <c:pt idx="3">
                  <c:v>23.333333333333332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0915"/>
          <c:y val="0.46538306878307006"/>
          <c:w val="0.33425226886502657"/>
          <c:h val="0.4380804232804257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gapWidth val="100"/>
        <c:overlap val="100"/>
        <c:axId val="84640896"/>
        <c:axId val="84626816"/>
      </c:barChart>
      <c:valAx>
        <c:axId val="84626816"/>
        <c:scaling>
          <c:orientation val="minMax"/>
        </c:scaling>
        <c:axPos val="l"/>
        <c:majorGridlines/>
        <c:numFmt formatCode="0%" sourceLinked="1"/>
        <c:tickLblPos val="nextTo"/>
        <c:crossAx val="84640896"/>
        <c:crosses val="autoZero"/>
        <c:crossBetween val="between"/>
      </c:valAx>
      <c:catAx>
        <c:axId val="84640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6268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224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4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Graf5!$T$27:$W$27</c:f>
              <c:numCache>
                <c:formatCode>0</c:formatCode>
                <c:ptCount val="4"/>
                <c:pt idx="0">
                  <c:v>7.5471698113207548</c:v>
                </c:pt>
                <c:pt idx="1">
                  <c:v>49.056603773584904</c:v>
                </c:pt>
                <c:pt idx="2">
                  <c:v>13.20754716981132</c:v>
                </c:pt>
                <c:pt idx="3">
                  <c:v>30.188679245283019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0915"/>
          <c:y val="0.46538306878307006"/>
          <c:w val="0.33425226886502657"/>
          <c:h val="0.4380804232804257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61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5E-4"/>
                  <c:y val="3.3044192314077088E-3"/>
                </c:manualLayout>
              </c:layout>
              <c:showVal val="1"/>
            </c:dLbl>
            <c:showVal val="1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25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86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gapWidth val="100"/>
        <c:overlap val="100"/>
        <c:axId val="84604800"/>
        <c:axId val="84603264"/>
      </c:barChart>
      <c:valAx>
        <c:axId val="84603264"/>
        <c:scaling>
          <c:orientation val="minMax"/>
        </c:scaling>
        <c:axPos val="l"/>
        <c:majorGridlines/>
        <c:numFmt formatCode="0%" sourceLinked="1"/>
        <c:tickLblPos val="nextTo"/>
        <c:crossAx val="84604800"/>
        <c:crosses val="autoZero"/>
        <c:crossBetween val="between"/>
      </c:valAx>
      <c:catAx>
        <c:axId val="84604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6032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235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723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5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Graf5!$AF$27:$AI$27</c:f>
              <c:numCache>
                <c:formatCode>0</c:formatCode>
                <c:ptCount val="4"/>
                <c:pt idx="0">
                  <c:v>11</c:v>
                </c:pt>
                <c:pt idx="1">
                  <c:v>45</c:v>
                </c:pt>
                <c:pt idx="2">
                  <c:v>13</c:v>
                </c:pt>
                <c:pt idx="3">
                  <c:v>30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0949"/>
          <c:y val="0.46538306878307012"/>
          <c:w val="0.33425226886502662"/>
          <c:h val="0.4380804232804259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gapWidth val="100"/>
        <c:axId val="84850176"/>
        <c:axId val="84848640"/>
      </c:barChart>
      <c:valAx>
        <c:axId val="84848640"/>
        <c:scaling>
          <c:orientation val="minMax"/>
        </c:scaling>
        <c:axPos val="l"/>
        <c:majorGridlines/>
        <c:numFmt formatCode="0" sourceLinked="1"/>
        <c:tickLblPos val="nextTo"/>
        <c:crossAx val="84850176"/>
        <c:crosses val="autoZero"/>
        <c:crossBetween val="between"/>
      </c:valAx>
      <c:catAx>
        <c:axId val="84850176"/>
        <c:scaling>
          <c:orientation val="minMax"/>
        </c:scaling>
        <c:axPos val="b"/>
        <c:numFmt formatCode="General" sourceLinked="1"/>
        <c:tickLblPos val="nextTo"/>
        <c:crossAx val="848486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83"/>
          <c:y val="0.22577883597883597"/>
          <c:w val="0.175118110236221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84765312"/>
        <c:axId val="84763776"/>
      </c:barChart>
      <c:valAx>
        <c:axId val="84763776"/>
        <c:scaling>
          <c:orientation val="minMax"/>
        </c:scaling>
        <c:axPos val="l"/>
        <c:majorGridlines/>
        <c:numFmt formatCode="0" sourceLinked="1"/>
        <c:tickLblPos val="nextTo"/>
        <c:crossAx val="84765312"/>
        <c:crosses val="autoZero"/>
        <c:crossBetween val="between"/>
      </c:valAx>
      <c:catAx>
        <c:axId val="84765312"/>
        <c:scaling>
          <c:orientation val="minMax"/>
        </c:scaling>
        <c:axPos val="b"/>
        <c:numFmt formatCode="General" sourceLinked="1"/>
        <c:tickLblPos val="nextTo"/>
        <c:crossAx val="847637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83"/>
          <c:y val="0.22577883597883597"/>
          <c:w val="0.175118110236221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gapWidth val="100"/>
        <c:axId val="84910080"/>
        <c:axId val="84896000"/>
      </c:barChart>
      <c:valAx>
        <c:axId val="84896000"/>
        <c:scaling>
          <c:orientation val="minMax"/>
        </c:scaling>
        <c:axPos val="l"/>
        <c:majorGridlines/>
        <c:numFmt formatCode="0" sourceLinked="1"/>
        <c:tickLblPos val="nextTo"/>
        <c:crossAx val="84910080"/>
        <c:crosses val="autoZero"/>
        <c:crossBetween val="between"/>
      </c:valAx>
      <c:catAx>
        <c:axId val="84910080"/>
        <c:scaling>
          <c:orientation val="minMax"/>
        </c:scaling>
        <c:axPos val="b"/>
        <c:numFmt formatCode="General" sourceLinked="1"/>
        <c:tickLblPos val="nextTo"/>
        <c:crossAx val="848960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83"/>
          <c:y val="0.22577883597883597"/>
          <c:w val="0.175118110236221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gapWidth val="100"/>
        <c:axId val="85050496"/>
        <c:axId val="85028224"/>
      </c:barChart>
      <c:valAx>
        <c:axId val="85028224"/>
        <c:scaling>
          <c:orientation val="minMax"/>
        </c:scaling>
        <c:axPos val="l"/>
        <c:majorGridlines/>
        <c:numFmt formatCode="0" sourceLinked="1"/>
        <c:tickLblPos val="nextTo"/>
        <c:crossAx val="85050496"/>
        <c:crosses val="autoZero"/>
        <c:crossBetween val="between"/>
      </c:valAx>
      <c:catAx>
        <c:axId val="85050496"/>
        <c:scaling>
          <c:orientation val="minMax"/>
        </c:scaling>
        <c:axPos val="b"/>
        <c:numFmt formatCode="General" sourceLinked="1"/>
        <c:tickLblPos val="nextTo"/>
        <c:crossAx val="850282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83"/>
          <c:y val="0.22577883597883597"/>
          <c:w val="0.175118110236221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gapWidth val="100"/>
        <c:axId val="84977920"/>
        <c:axId val="84976384"/>
      </c:barChart>
      <c:valAx>
        <c:axId val="84976384"/>
        <c:scaling>
          <c:orientation val="minMax"/>
        </c:scaling>
        <c:axPos val="l"/>
        <c:majorGridlines/>
        <c:numFmt formatCode="0" sourceLinked="1"/>
        <c:tickLblPos val="nextTo"/>
        <c:crossAx val="84977920"/>
        <c:crosses val="autoZero"/>
        <c:crossBetween val="between"/>
      </c:valAx>
      <c:catAx>
        <c:axId val="84977920"/>
        <c:scaling>
          <c:orientation val="minMax"/>
        </c:scaling>
        <c:axPos val="b"/>
        <c:numFmt formatCode="General" sourceLinked="1"/>
        <c:tickLblPos val="nextTo"/>
        <c:crossAx val="8497638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83"/>
          <c:y val="0.22577883597883597"/>
          <c:w val="0.175118110236221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gapWidth val="100"/>
        <c:overlap val="100"/>
        <c:axId val="80684928"/>
        <c:axId val="80683392"/>
      </c:barChart>
      <c:valAx>
        <c:axId val="80683392"/>
        <c:scaling>
          <c:orientation val="minMax"/>
        </c:scaling>
        <c:axPos val="l"/>
        <c:majorGridlines/>
        <c:numFmt formatCode="0%" sourceLinked="1"/>
        <c:tickLblPos val="nextTo"/>
        <c:crossAx val="80684928"/>
        <c:crosses val="autoZero"/>
        <c:crossBetween val="between"/>
      </c:valAx>
      <c:catAx>
        <c:axId val="80684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6833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2726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gapWidth val="100"/>
        <c:axId val="85228928"/>
        <c:axId val="85227392"/>
      </c:barChart>
      <c:valAx>
        <c:axId val="85227392"/>
        <c:scaling>
          <c:orientation val="minMax"/>
        </c:scaling>
        <c:axPos val="l"/>
        <c:majorGridlines/>
        <c:numFmt formatCode="0" sourceLinked="1"/>
        <c:tickLblPos val="nextTo"/>
        <c:crossAx val="85228928"/>
        <c:crosses val="autoZero"/>
        <c:crossBetween val="between"/>
      </c:valAx>
      <c:catAx>
        <c:axId val="85228928"/>
        <c:scaling>
          <c:orientation val="minMax"/>
        </c:scaling>
        <c:axPos val="b"/>
        <c:numFmt formatCode="General" sourceLinked="1"/>
        <c:tickLblPos val="nextTo"/>
        <c:crossAx val="852273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83"/>
          <c:y val="0.22577883597883597"/>
          <c:w val="0.175118110236221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514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32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2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gapWidth val="100"/>
        <c:axId val="85377792"/>
        <c:axId val="85347328"/>
      </c:barChart>
      <c:valAx>
        <c:axId val="85347328"/>
        <c:scaling>
          <c:orientation val="minMax"/>
        </c:scaling>
        <c:axPos val="l"/>
        <c:majorGridlines/>
        <c:numFmt formatCode="0" sourceLinked="1"/>
        <c:tickLblPos val="nextTo"/>
        <c:crossAx val="85377792"/>
        <c:crosses val="autoZero"/>
        <c:crossBetween val="between"/>
      </c:valAx>
      <c:catAx>
        <c:axId val="85377792"/>
        <c:scaling>
          <c:orientation val="minMax"/>
        </c:scaling>
        <c:axPos val="b"/>
        <c:numFmt formatCode="General" sourceLinked="1"/>
        <c:tickLblPos val="nextTo"/>
        <c:crossAx val="853473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94"/>
          <c:y val="0.22577883597883597"/>
          <c:w val="0.17511811023622118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514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32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2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gapWidth val="100"/>
        <c:axId val="85280640"/>
        <c:axId val="85279104"/>
      </c:barChart>
      <c:valAx>
        <c:axId val="85279104"/>
        <c:scaling>
          <c:orientation val="minMax"/>
        </c:scaling>
        <c:axPos val="l"/>
        <c:majorGridlines/>
        <c:numFmt formatCode="0" sourceLinked="1"/>
        <c:tickLblPos val="nextTo"/>
        <c:crossAx val="85280640"/>
        <c:crosses val="autoZero"/>
        <c:crossBetween val="between"/>
      </c:valAx>
      <c:catAx>
        <c:axId val="85280640"/>
        <c:scaling>
          <c:orientation val="minMax"/>
        </c:scaling>
        <c:axPos val="b"/>
        <c:numFmt formatCode="General" sourceLinked="1"/>
        <c:tickLblPos val="nextTo"/>
        <c:crossAx val="8527910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94"/>
          <c:y val="0.22577883597883597"/>
          <c:w val="0.17511811023622118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514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32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2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gapWidth val="100"/>
        <c:axId val="90967424"/>
        <c:axId val="90965888"/>
      </c:barChart>
      <c:valAx>
        <c:axId val="90965888"/>
        <c:scaling>
          <c:orientation val="minMax"/>
        </c:scaling>
        <c:axPos val="l"/>
        <c:majorGridlines/>
        <c:numFmt formatCode="0" sourceLinked="1"/>
        <c:tickLblPos val="nextTo"/>
        <c:crossAx val="90967424"/>
        <c:crosses val="autoZero"/>
        <c:crossBetween val="between"/>
      </c:valAx>
      <c:catAx>
        <c:axId val="90967424"/>
        <c:scaling>
          <c:orientation val="minMax"/>
        </c:scaling>
        <c:axPos val="b"/>
        <c:numFmt formatCode="General" sourceLinked="1"/>
        <c:tickLblPos val="nextTo"/>
        <c:crossAx val="909658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94"/>
          <c:y val="0.22577883597883597"/>
          <c:w val="0.17511811023622118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gapWidth val="100"/>
        <c:axId val="91154688"/>
        <c:axId val="91153152"/>
      </c:barChart>
      <c:valAx>
        <c:axId val="91153152"/>
        <c:scaling>
          <c:orientation val="minMax"/>
        </c:scaling>
        <c:axPos val="l"/>
        <c:majorGridlines/>
        <c:numFmt formatCode="General" sourceLinked="1"/>
        <c:tickLblPos val="nextTo"/>
        <c:crossAx val="91154688"/>
        <c:crosses val="autoZero"/>
        <c:crossBetween val="between"/>
      </c:valAx>
      <c:catAx>
        <c:axId val="91154688"/>
        <c:scaling>
          <c:orientation val="minMax"/>
        </c:scaling>
        <c:axPos val="b"/>
        <c:numFmt formatCode="General" sourceLinked="1"/>
        <c:tickLblPos val="nextTo"/>
        <c:crossAx val="9115315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7287980968058301"/>
          <c:y val="0.35179206349206382"/>
          <c:w val="0.22345920138888889"/>
          <c:h val="0.5575164021164020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gapWidth val="100"/>
        <c:axId val="91083904"/>
        <c:axId val="91053440"/>
      </c:barChart>
      <c:valAx>
        <c:axId val="91053440"/>
        <c:scaling>
          <c:orientation val="minMax"/>
        </c:scaling>
        <c:axPos val="l"/>
        <c:majorGridlines/>
        <c:numFmt formatCode="General" sourceLinked="1"/>
        <c:tickLblPos val="nextTo"/>
        <c:crossAx val="91083904"/>
        <c:crosses val="autoZero"/>
        <c:crossBetween val="between"/>
      </c:valAx>
      <c:catAx>
        <c:axId val="91083904"/>
        <c:scaling>
          <c:orientation val="minMax"/>
        </c:scaling>
        <c:axPos val="b"/>
        <c:numFmt formatCode="General" sourceLinked="1"/>
        <c:tickLblPos val="nextTo"/>
        <c:crossAx val="910534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6626527777777775"/>
          <c:y val="0.29969417989418112"/>
          <c:w val="0.21904947916666795"/>
          <c:h val="0.6071399470899471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0"/>
              <c:showVal val="1"/>
            </c:dLbl>
            <c:delete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gapWidth val="100"/>
        <c:axId val="91262976"/>
        <c:axId val="91236608"/>
      </c:barChart>
      <c:valAx>
        <c:axId val="91236608"/>
        <c:scaling>
          <c:orientation val="minMax"/>
        </c:scaling>
        <c:axPos val="l"/>
        <c:majorGridlines/>
        <c:numFmt formatCode="General" sourceLinked="1"/>
        <c:tickLblPos val="nextTo"/>
        <c:crossAx val="91262976"/>
        <c:crosses val="autoZero"/>
        <c:crossBetween val="between"/>
      </c:valAx>
      <c:catAx>
        <c:axId val="91262976"/>
        <c:scaling>
          <c:orientation val="minMax"/>
        </c:scaling>
        <c:axPos val="b"/>
        <c:numFmt formatCode="General" sourceLinked="1"/>
        <c:tickLblPos val="nextTo"/>
        <c:crossAx val="912366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7079970472441273"/>
          <c:y val="0.31156016555622984"/>
          <c:w val="0.21917413194444443"/>
          <c:h val="0.594543206137694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568178208493169"/>
          <c:h val="0.53812732301079813"/>
        </c:manualLayout>
      </c:layout>
      <c:barChart>
        <c:barDir val="col"/>
        <c:grouping val="clustered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gapWidth val="100"/>
        <c:axId val="91162496"/>
        <c:axId val="91160960"/>
      </c:barChart>
      <c:valAx>
        <c:axId val="91160960"/>
        <c:scaling>
          <c:orientation val="minMax"/>
        </c:scaling>
        <c:axPos val="l"/>
        <c:majorGridlines/>
        <c:numFmt formatCode="General" sourceLinked="1"/>
        <c:tickLblPos val="nextTo"/>
        <c:crossAx val="91162496"/>
        <c:crosses val="autoZero"/>
        <c:crossBetween val="between"/>
      </c:valAx>
      <c:catAx>
        <c:axId val="911624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1609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568178208493169"/>
          <c:h val="0.53812732301079813"/>
        </c:manualLayout>
      </c:layout>
      <c:barChart>
        <c:barDir val="col"/>
        <c:grouping val="clustered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gapWidth val="100"/>
        <c:axId val="91200896"/>
        <c:axId val="91199360"/>
      </c:barChart>
      <c:valAx>
        <c:axId val="91199360"/>
        <c:scaling>
          <c:orientation val="minMax"/>
        </c:scaling>
        <c:axPos val="l"/>
        <c:majorGridlines/>
        <c:numFmt formatCode="General" sourceLinked="1"/>
        <c:tickLblPos val="nextTo"/>
        <c:crossAx val="91200896"/>
        <c:crosses val="autoZero"/>
        <c:crossBetween val="between"/>
      </c:valAx>
      <c:catAx>
        <c:axId val="91200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1993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568178208493169"/>
          <c:h val="0.53812732301079813"/>
        </c:manualLayout>
      </c:layout>
      <c:barChart>
        <c:barDir val="col"/>
        <c:grouping val="clustered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gapWidth val="100"/>
        <c:axId val="91374720"/>
        <c:axId val="91364736"/>
      </c:barChart>
      <c:valAx>
        <c:axId val="91364736"/>
        <c:scaling>
          <c:orientation val="minMax"/>
        </c:scaling>
        <c:axPos val="l"/>
        <c:majorGridlines/>
        <c:numFmt formatCode="General" sourceLinked="1"/>
        <c:tickLblPos val="nextTo"/>
        <c:crossAx val="91374720"/>
        <c:crosses val="autoZero"/>
        <c:crossBetween val="between"/>
      </c:valAx>
      <c:catAx>
        <c:axId val="913747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3647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1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Graf2!$P$27:$Q$27</c:f>
              <c:numCache>
                <c:formatCode>0</c:formatCode>
                <c:ptCount val="2"/>
                <c:pt idx="0">
                  <c:v>40.506329113924053</c:v>
                </c:pt>
                <c:pt idx="1">
                  <c:v>59.493670886075947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4001"/>
          <c:y val="0.61595476190476151"/>
          <c:w val="0.29611371527777913"/>
          <c:h val="0.243831481481482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568178208493169"/>
          <c:h val="0.53812732301079813"/>
        </c:manualLayout>
      </c:layout>
      <c:barChart>
        <c:barDir val="col"/>
        <c:grouping val="clustered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00"/>
        <c:axId val="91409024"/>
        <c:axId val="91407488"/>
      </c:barChart>
      <c:valAx>
        <c:axId val="91407488"/>
        <c:scaling>
          <c:orientation val="minMax"/>
        </c:scaling>
        <c:axPos val="l"/>
        <c:majorGridlines/>
        <c:numFmt formatCode="General" sourceLinked="1"/>
        <c:tickLblPos val="nextTo"/>
        <c:crossAx val="91409024"/>
        <c:crosses val="autoZero"/>
        <c:crossBetween val="between"/>
      </c:valAx>
      <c:catAx>
        <c:axId val="914090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4074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gapWidth val="100"/>
        <c:axId val="91321472"/>
        <c:axId val="91319680"/>
      </c:barChart>
      <c:valAx>
        <c:axId val="91319680"/>
        <c:scaling>
          <c:orientation val="minMax"/>
        </c:scaling>
        <c:axPos val="l"/>
        <c:majorGridlines/>
        <c:numFmt formatCode="General" sourceLinked="1"/>
        <c:tickLblPos val="nextTo"/>
        <c:crossAx val="91321472"/>
        <c:crosses val="autoZero"/>
        <c:crossBetween val="between"/>
      </c:valAx>
      <c:catAx>
        <c:axId val="91321472"/>
        <c:scaling>
          <c:orientation val="minMax"/>
        </c:scaling>
        <c:axPos val="b"/>
        <c:numFmt formatCode="General" sourceLinked="1"/>
        <c:tickLblPos val="nextTo"/>
        <c:crossAx val="913196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7287980968058301"/>
          <c:y val="0.35179206349206382"/>
          <c:w val="0.22345920138888889"/>
          <c:h val="0.5575164021164020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gapWidth val="100"/>
        <c:axId val="91529216"/>
        <c:axId val="91511040"/>
      </c:barChart>
      <c:valAx>
        <c:axId val="91511040"/>
        <c:scaling>
          <c:orientation val="minMax"/>
        </c:scaling>
        <c:axPos val="l"/>
        <c:majorGridlines/>
        <c:numFmt formatCode="General" sourceLinked="1"/>
        <c:tickLblPos val="nextTo"/>
        <c:crossAx val="91529216"/>
        <c:crosses val="autoZero"/>
        <c:crossBetween val="between"/>
      </c:valAx>
      <c:catAx>
        <c:axId val="91529216"/>
        <c:scaling>
          <c:orientation val="minMax"/>
        </c:scaling>
        <c:axPos val="b"/>
        <c:numFmt formatCode="General" sourceLinked="1"/>
        <c:tickLblPos val="nextTo"/>
        <c:crossAx val="915110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6626527777777775"/>
          <c:y val="0.29969417989418112"/>
          <c:w val="0.21904947916666795"/>
          <c:h val="0.6071399470899471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92"/>
        </c:manualLayout>
      </c:layout>
      <c:barChart>
        <c:barDir val="col"/>
        <c:grouping val="clustered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06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0"/>
              <c:showVal val="1"/>
            </c:dLbl>
            <c:delete val="1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gapWidth val="100"/>
        <c:axId val="91425408"/>
        <c:axId val="91423872"/>
      </c:barChart>
      <c:valAx>
        <c:axId val="91423872"/>
        <c:scaling>
          <c:orientation val="minMax"/>
        </c:scaling>
        <c:axPos val="l"/>
        <c:majorGridlines/>
        <c:numFmt formatCode="General" sourceLinked="1"/>
        <c:tickLblPos val="nextTo"/>
        <c:crossAx val="91425408"/>
        <c:crosses val="autoZero"/>
        <c:crossBetween val="between"/>
      </c:valAx>
      <c:catAx>
        <c:axId val="91425408"/>
        <c:scaling>
          <c:orientation val="minMax"/>
        </c:scaling>
        <c:axPos val="b"/>
        <c:numFmt formatCode="General" sourceLinked="1"/>
        <c:tickLblPos val="nextTo"/>
        <c:crossAx val="9142387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7079970472441273"/>
          <c:y val="0.31156016555622984"/>
          <c:w val="0.21917413194444443"/>
          <c:h val="0.594543206137694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61"/>
          <c:w val="0.8568178208493169"/>
          <c:h val="0.53812732301079813"/>
        </c:manualLayout>
      </c:layout>
      <c:barChart>
        <c:barDir val="col"/>
        <c:grouping val="clustered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2"/>
              <c:layout>
                <c:manualLayout>
                  <c:x val="-1.071953384467725E-4"/>
                  <c:y val="3.3044192314077088E-3"/>
                </c:manualLayout>
              </c:layout>
              <c:showVal val="1"/>
            </c:dLbl>
            <c:showVal val="1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gapWidth val="100"/>
        <c:axId val="91480832"/>
        <c:axId val="91462656"/>
      </c:barChart>
      <c:valAx>
        <c:axId val="91462656"/>
        <c:scaling>
          <c:orientation val="minMax"/>
        </c:scaling>
        <c:axPos val="l"/>
        <c:majorGridlines/>
        <c:numFmt formatCode="General" sourceLinked="1"/>
        <c:tickLblPos val="nextTo"/>
        <c:crossAx val="91480832"/>
        <c:crosses val="autoZero"/>
        <c:crossBetween val="between"/>
      </c:valAx>
      <c:catAx>
        <c:axId val="914808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4626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61"/>
          <c:w val="0.8568178208493169"/>
          <c:h val="0.53812732301079813"/>
        </c:manualLayout>
      </c:layout>
      <c:barChart>
        <c:barDir val="col"/>
        <c:grouping val="clustered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dLbls>
            <c:dLbl>
              <c:idx val="2"/>
              <c:layout>
                <c:manualLayout>
                  <c:x val="-1.071953384467725E-4"/>
                  <c:y val="3.3044192314077088E-3"/>
                </c:manualLayout>
              </c:layout>
              <c:showVal val="1"/>
            </c:dLbl>
            <c:showVal val="1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00"/>
        <c:axId val="91638016"/>
        <c:axId val="91636480"/>
      </c:barChart>
      <c:valAx>
        <c:axId val="91636480"/>
        <c:scaling>
          <c:orientation val="minMax"/>
        </c:scaling>
        <c:axPos val="l"/>
        <c:majorGridlines/>
        <c:numFmt formatCode="General" sourceLinked="1"/>
        <c:tickLblPos val="nextTo"/>
        <c:crossAx val="91638016"/>
        <c:crosses val="autoZero"/>
        <c:crossBetween val="between"/>
      </c:valAx>
      <c:catAx>
        <c:axId val="91638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6364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514"/>
        </c:manualLayout>
      </c:layout>
      <c:barChart>
        <c:barDir val="col"/>
        <c:grouping val="clustered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32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2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gapWidth val="100"/>
        <c:axId val="91562752"/>
        <c:axId val="91667456"/>
      </c:barChart>
      <c:valAx>
        <c:axId val="91667456"/>
        <c:scaling>
          <c:orientation val="minMax"/>
        </c:scaling>
        <c:axPos val="l"/>
        <c:majorGridlines/>
        <c:numFmt formatCode="General" sourceLinked="1"/>
        <c:tickLblPos val="nextTo"/>
        <c:crossAx val="91562752"/>
        <c:crosses val="autoZero"/>
        <c:crossBetween val="between"/>
      </c:valAx>
      <c:catAx>
        <c:axId val="91562752"/>
        <c:scaling>
          <c:orientation val="minMax"/>
        </c:scaling>
        <c:axPos val="b"/>
        <c:numFmt formatCode="General" sourceLinked="1"/>
        <c:tickLblPos val="nextTo"/>
        <c:crossAx val="916674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7287980968058334"/>
          <c:y val="0.35179206349206382"/>
          <c:w val="0.22345920138888889"/>
          <c:h val="0.5575164021164020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514"/>
        </c:manualLayout>
      </c:layout>
      <c:barChart>
        <c:barDir val="col"/>
        <c:grouping val="clustered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32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2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gapWidth val="100"/>
        <c:axId val="91606400"/>
        <c:axId val="91604864"/>
      </c:barChart>
      <c:valAx>
        <c:axId val="91604864"/>
        <c:scaling>
          <c:orientation val="minMax"/>
        </c:scaling>
        <c:axPos val="l"/>
        <c:majorGridlines/>
        <c:numFmt formatCode="General" sourceLinked="1"/>
        <c:tickLblPos val="nextTo"/>
        <c:crossAx val="91606400"/>
        <c:crosses val="autoZero"/>
        <c:crossBetween val="between"/>
      </c:valAx>
      <c:catAx>
        <c:axId val="91606400"/>
        <c:scaling>
          <c:orientation val="minMax"/>
        </c:scaling>
        <c:axPos val="b"/>
        <c:numFmt formatCode="General" sourceLinked="1"/>
        <c:tickLblPos val="nextTo"/>
        <c:crossAx val="916048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6626527777777775"/>
          <c:y val="0.29969417989418118"/>
          <c:w val="0.219049479166668"/>
          <c:h val="0.6071399470899471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514"/>
        </c:manualLayout>
      </c:layout>
      <c:barChart>
        <c:barDir val="col"/>
        <c:grouping val="clustered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632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2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0"/>
              <c:showVal val="1"/>
            </c:dLbl>
            <c:delete val="1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gapWidth val="100"/>
        <c:axId val="91728128"/>
        <c:axId val="91726592"/>
      </c:barChart>
      <c:valAx>
        <c:axId val="91726592"/>
        <c:scaling>
          <c:orientation val="minMax"/>
        </c:scaling>
        <c:axPos val="l"/>
        <c:majorGridlines/>
        <c:numFmt formatCode="General" sourceLinked="1"/>
        <c:tickLblPos val="nextTo"/>
        <c:crossAx val="91728128"/>
        <c:crosses val="autoZero"/>
        <c:crossBetween val="between"/>
      </c:valAx>
      <c:catAx>
        <c:axId val="91728128"/>
        <c:scaling>
          <c:orientation val="minMax"/>
        </c:scaling>
        <c:axPos val="b"/>
        <c:numFmt formatCode="General" sourceLinked="1"/>
        <c:tickLblPos val="nextTo"/>
        <c:crossAx val="917265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7079970472441284"/>
          <c:y val="0.3115601655562299"/>
          <c:w val="0.21917413194444443"/>
          <c:h val="0.594543206137694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61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5E-4"/>
                  <c:y val="3.3044192314077088E-3"/>
                </c:manualLayout>
              </c:layout>
              <c:showVal val="1"/>
            </c:dLbl>
            <c:showVal val="1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gapWidth val="100"/>
        <c:overlap val="100"/>
        <c:axId val="82034048"/>
        <c:axId val="82032512"/>
      </c:barChart>
      <c:valAx>
        <c:axId val="82032512"/>
        <c:scaling>
          <c:orientation val="minMax"/>
        </c:scaling>
        <c:axPos val="l"/>
        <c:majorGridlines/>
        <c:numFmt formatCode="0%" sourceLinked="1"/>
        <c:tickLblPos val="nextTo"/>
        <c:crossAx val="82034048"/>
        <c:crosses val="autoZero"/>
        <c:crossBetween val="between"/>
      </c:valAx>
      <c:catAx>
        <c:axId val="820340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325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2748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1723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08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Graf2!$Z$3:$AA$3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Graf2!$Z$27:$AA$27</c:f>
              <c:numCache>
                <c:formatCode>0</c:formatCode>
                <c:ptCount val="2"/>
                <c:pt idx="0">
                  <c:v>41</c:v>
                </c:pt>
                <c:pt idx="1">
                  <c:v>59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4034"/>
          <c:y val="0.61595476190476151"/>
          <c:w val="0.29611371527777924"/>
          <c:h val="0.2438314814814827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10937669376671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gapWidth val="100"/>
        <c:overlap val="100"/>
        <c:axId val="82226176"/>
        <c:axId val="82224640"/>
      </c:barChart>
      <c:valAx>
        <c:axId val="82224640"/>
        <c:scaling>
          <c:orientation val="minMax"/>
        </c:scaling>
        <c:axPos val="l"/>
        <c:majorGridlines/>
        <c:numFmt formatCode="0%" sourceLinked="1"/>
        <c:tickLblPos val="nextTo"/>
        <c:crossAx val="82226176"/>
        <c:crosses val="autoZero"/>
        <c:crossBetween val="between"/>
      </c:valAx>
      <c:catAx>
        <c:axId val="822261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246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361"/>
          <c:h val="0.1939924551231745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71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1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Graf3!$G$27:$I$27</c:f>
              <c:numCache>
                <c:formatCode>0</c:formatCode>
                <c:ptCount val="3"/>
                <c:pt idx="0">
                  <c:v>12.068965517241379</c:v>
                </c:pt>
                <c:pt idx="1">
                  <c:v>3.4482758620689653</c:v>
                </c:pt>
                <c:pt idx="2">
                  <c:v>84.482758620689651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4001"/>
          <c:y val="0.50508174603174549"/>
          <c:w val="0.30713802083333325"/>
          <c:h val="0.39838174603174775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8"/>
          <c:w val="0.8110937669376671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7E-4"/>
                  <c:y val="3.3044192314077084E-3"/>
                </c:manualLayout>
              </c:layout>
              <c:showVal val="1"/>
            </c:dLbl>
            <c:showVal val="1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gapWidth val="100"/>
        <c:overlap val="100"/>
        <c:axId val="82278272"/>
        <c:axId val="82276736"/>
      </c:barChart>
      <c:valAx>
        <c:axId val="82276736"/>
        <c:scaling>
          <c:orientation val="minMax"/>
        </c:scaling>
        <c:axPos val="l"/>
        <c:majorGridlines/>
        <c:numFmt formatCode="0%" sourceLinked="1"/>
        <c:tickLblPos val="nextTo"/>
        <c:crossAx val="82278272"/>
        <c:crosses val="autoZero"/>
        <c:crossBetween val="between"/>
      </c:valAx>
      <c:catAx>
        <c:axId val="822782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767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361"/>
          <c:h val="0.1939924551231745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13" Type="http://schemas.openxmlformats.org/officeDocument/2006/relationships/chart" Target="../charts/chart46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12" Type="http://schemas.openxmlformats.org/officeDocument/2006/relationships/chart" Target="../charts/chart45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5" Type="http://schemas.openxmlformats.org/officeDocument/2006/relationships/chart" Target="../charts/chart4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Relationship Id="rId1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6</xdr:col>
      <xdr:colOff>445050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207675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16</xdr:col>
      <xdr:colOff>445050</xdr:colOff>
      <xdr:row>79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207675</xdr:colOff>
      <xdr:row>58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60</xdr:row>
      <xdr:rowOff>0</xdr:rowOff>
    </xdr:from>
    <xdr:to>
      <xdr:col>26</xdr:col>
      <xdr:colOff>445050</xdr:colOff>
      <xdr:row>79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6</xdr:col>
      <xdr:colOff>873675</xdr:colOff>
      <xdr:row>79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16</xdr:col>
      <xdr:colOff>883200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8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60</xdr:row>
      <xdr:rowOff>0</xdr:rowOff>
    </xdr:from>
    <xdr:to>
      <xdr:col>26</xdr:col>
      <xdr:colOff>883200</xdr:colOff>
      <xdr:row>79</xdr:row>
      <xdr:rowOff>160500</xdr:rowOff>
    </xdr:to>
    <xdr:graphicFrame macro="">
      <xdr:nvGraphicFramePr>
        <xdr:cNvPr id="9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330750</xdr:colOff>
      <xdr:row>79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60</xdr:row>
      <xdr:rowOff>0</xdr:rowOff>
    </xdr:from>
    <xdr:to>
      <xdr:col>17</xdr:col>
      <xdr:colOff>340275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8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60</xdr:row>
      <xdr:rowOff>0</xdr:rowOff>
    </xdr:from>
    <xdr:to>
      <xdr:col>27</xdr:col>
      <xdr:colOff>340275</xdr:colOff>
      <xdr:row>79</xdr:row>
      <xdr:rowOff>160500</xdr:rowOff>
    </xdr:to>
    <xdr:graphicFrame macro="">
      <xdr:nvGraphicFramePr>
        <xdr:cNvPr id="9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8</xdr:col>
      <xdr:colOff>168825</xdr:colOff>
      <xdr:row>79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20</xdr:col>
      <xdr:colOff>187875</xdr:colOff>
      <xdr:row>79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60</xdr:row>
      <xdr:rowOff>0</xdr:rowOff>
    </xdr:from>
    <xdr:to>
      <xdr:col>32</xdr:col>
      <xdr:colOff>187875</xdr:colOff>
      <xdr:row>79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showGridLines="0" tabSelected="1" workbookViewId="0">
      <selection activeCell="BC27" sqref="BC27:BC28"/>
    </sheetView>
  </sheetViews>
  <sheetFormatPr defaultRowHeight="11.25"/>
  <cols>
    <col min="1" max="1" width="15.85546875" style="64" bestFit="1" customWidth="1"/>
    <col min="2" max="2" width="15.85546875" style="72" customWidth="1"/>
    <col min="3" max="3" width="22.140625" style="64" bestFit="1" customWidth="1"/>
    <col min="4" max="4" width="21" style="64" bestFit="1" customWidth="1"/>
    <col min="5" max="5" width="9.140625" style="64" bestFit="1" customWidth="1"/>
    <col min="6" max="6" width="6" style="64" customWidth="1"/>
    <col min="7" max="7" width="10.28515625" style="64" customWidth="1"/>
    <col min="8" max="8" width="8.5703125" style="64" bestFit="1" customWidth="1"/>
    <col min="9" max="9" width="20" style="64" customWidth="1"/>
    <col min="10" max="10" width="28.5703125" style="64" customWidth="1"/>
    <col min="11" max="12" width="8.5703125" style="64" bestFit="1" customWidth="1"/>
    <col min="13" max="13" width="8.85546875" style="64" bestFit="1" customWidth="1"/>
    <col min="14" max="14" width="8.5703125" style="64" bestFit="1" customWidth="1"/>
    <col min="15" max="15" width="10" style="64" bestFit="1" customWidth="1"/>
    <col min="16" max="16" width="24.140625" style="64" customWidth="1"/>
    <col min="17" max="17" width="10.42578125" style="64" bestFit="1" customWidth="1"/>
    <col min="18" max="18" width="8.7109375" style="64" bestFit="1" customWidth="1"/>
    <col min="19" max="19" width="11.5703125" style="64" bestFit="1" customWidth="1"/>
    <col min="20" max="20" width="8.7109375" style="64" bestFit="1" customWidth="1"/>
    <col min="21" max="21" width="10" style="64" bestFit="1" customWidth="1"/>
    <col min="22" max="22" width="23" style="64" customWidth="1"/>
    <col min="23" max="23" width="11.42578125" style="64" bestFit="1" customWidth="1"/>
    <col min="24" max="24" width="13.85546875" style="64" bestFit="1" customWidth="1"/>
    <col min="25" max="25" width="12.5703125" style="64" bestFit="1" customWidth="1"/>
    <col min="26" max="26" width="11.42578125" style="64" bestFit="1" customWidth="1"/>
    <col min="27" max="28" width="10" style="64" bestFit="1" customWidth="1"/>
    <col min="29" max="29" width="9.28515625" style="64" bestFit="1" customWidth="1"/>
    <col min="30" max="30" width="18.140625" style="64" bestFit="1" customWidth="1"/>
    <col min="31" max="31" width="9.28515625" style="64" bestFit="1" customWidth="1"/>
    <col min="32" max="32" width="8.85546875" style="64" bestFit="1" customWidth="1"/>
    <col min="33" max="33" width="13.5703125" style="64" bestFit="1" customWidth="1"/>
    <col min="34" max="34" width="15" style="64" bestFit="1" customWidth="1"/>
    <col min="35" max="35" width="11.42578125" style="64" bestFit="1" customWidth="1"/>
    <col min="36" max="36" width="9.28515625" style="64" bestFit="1" customWidth="1"/>
    <col min="37" max="37" width="7" style="64" bestFit="1" customWidth="1"/>
    <col min="38" max="38" width="6.42578125" style="64" bestFit="1" customWidth="1"/>
    <col min="39" max="39" width="9" style="64" bestFit="1" customWidth="1"/>
    <col min="40" max="40" width="11.42578125" style="64" bestFit="1" customWidth="1"/>
    <col min="41" max="41" width="9.28515625" style="64" bestFit="1" customWidth="1"/>
    <col min="42" max="42" width="8.140625" style="64" bestFit="1" customWidth="1"/>
    <col min="43" max="43" width="6.85546875" style="64" customWidth="1"/>
    <col min="44" max="47" width="6.85546875" style="64" bestFit="1" customWidth="1"/>
    <col min="48" max="48" width="8.7109375" style="64" bestFit="1" customWidth="1"/>
    <col min="49" max="49" width="11.42578125" style="64" bestFit="1" customWidth="1"/>
    <col min="50" max="50" width="9.28515625" style="64" bestFit="1" customWidth="1"/>
    <col min="51" max="51" width="12.85546875" style="72" bestFit="1" customWidth="1"/>
    <col min="52" max="52" width="12.5703125" style="72" bestFit="1" customWidth="1"/>
    <col min="53" max="53" width="12.5703125" style="72" customWidth="1"/>
    <col min="54" max="54" width="14.85546875" style="72" bestFit="1" customWidth="1"/>
    <col min="55" max="55" width="10.28515625" style="64" bestFit="1" customWidth="1"/>
    <col min="56" max="56" width="18.28515625" style="64" bestFit="1" customWidth="1"/>
    <col min="57" max="57" width="12.85546875" style="64" bestFit="1" customWidth="1"/>
    <col min="58" max="58" width="12" style="64" bestFit="1" customWidth="1"/>
    <col min="59" max="59" width="13.28515625" style="64" bestFit="1" customWidth="1"/>
    <col min="60" max="60" width="21.140625" style="64" bestFit="1" customWidth="1"/>
    <col min="61" max="61" width="15.85546875" style="64" bestFit="1" customWidth="1"/>
    <col min="62" max="63" width="13.85546875" style="64" bestFit="1" customWidth="1"/>
    <col min="64" max="64" width="16.28515625" style="64" bestFit="1" customWidth="1"/>
    <col min="65" max="65" width="13.85546875" style="64" bestFit="1" customWidth="1"/>
    <col min="66" max="66" width="13.85546875" style="64" customWidth="1"/>
    <col min="67" max="67" width="13.85546875" style="64" bestFit="1" customWidth="1"/>
    <col min="68" max="68" width="12.140625" style="64" bestFit="1" customWidth="1"/>
    <col min="69" max="71" width="13.85546875" style="64" bestFit="1" customWidth="1"/>
    <col min="72" max="72" width="13.85546875" style="64" customWidth="1"/>
    <col min="73" max="73" width="13.85546875" style="64" bestFit="1" customWidth="1"/>
    <col min="74" max="74" width="14.28515625" style="64" bestFit="1" customWidth="1"/>
    <col min="75" max="75" width="10.5703125" style="64" bestFit="1" customWidth="1"/>
    <col min="76" max="76" width="17.7109375" style="64" bestFit="1" customWidth="1"/>
    <col min="77" max="77" width="15.28515625" style="64" bestFit="1" customWidth="1"/>
    <col min="78" max="78" width="10.28515625" style="64" bestFit="1" customWidth="1"/>
    <col min="79" max="79" width="16" style="64" bestFit="1" customWidth="1"/>
    <col min="80" max="80" width="18.42578125" style="64" bestFit="1" customWidth="1"/>
    <col min="81" max="81" width="20.42578125" style="64" bestFit="1" customWidth="1"/>
    <col min="82" max="82" width="9.5703125" style="64" bestFit="1" customWidth="1"/>
    <col min="83" max="83" width="10.85546875" style="64" bestFit="1" customWidth="1"/>
    <col min="84" max="84" width="11" style="64" bestFit="1" customWidth="1"/>
    <col min="85" max="85" width="9.42578125" style="64" bestFit="1" customWidth="1"/>
    <col min="86" max="86" width="13.85546875" style="64" bestFit="1" customWidth="1"/>
    <col min="87" max="87" width="9.140625" style="64" bestFit="1" customWidth="1"/>
    <col min="88" max="88" width="13.85546875" style="64" bestFit="1" customWidth="1"/>
    <col min="89" max="89" width="17.5703125" style="64" bestFit="1" customWidth="1"/>
    <col min="90" max="90" width="10.28515625" style="64" bestFit="1" customWidth="1"/>
    <col min="91" max="91" width="12.140625" style="64" customWidth="1"/>
    <col min="92" max="92" width="9.5703125" style="64" bestFit="1" customWidth="1"/>
    <col min="93" max="93" width="13.85546875" style="64" bestFit="1" customWidth="1"/>
    <col min="94" max="94" width="17.5703125" style="64" bestFit="1" customWidth="1"/>
    <col min="95" max="95" width="10.28515625" style="64" bestFit="1" customWidth="1"/>
    <col min="96" max="96" width="12.140625" style="64" bestFit="1" customWidth="1"/>
    <col min="97" max="97" width="30.7109375" style="64" customWidth="1"/>
    <col min="98" max="98" width="33" style="64" bestFit="1" customWidth="1"/>
    <col min="99" max="99" width="31" style="64" bestFit="1" customWidth="1"/>
    <col min="100" max="100" width="23" style="64" bestFit="1" customWidth="1"/>
    <col min="101" max="101" width="15" style="72" bestFit="1" customWidth="1"/>
    <col min="102" max="102" width="47.7109375" style="64" customWidth="1"/>
    <col min="103" max="103" width="29.140625" style="72" bestFit="1" customWidth="1"/>
    <col min="104" max="104" width="37.140625" style="64" customWidth="1"/>
    <col min="105" max="105" width="36.28515625" style="64" bestFit="1" customWidth="1"/>
    <col min="106" max="16384" width="9.140625" style="64"/>
  </cols>
  <sheetData>
    <row r="1" spans="1:105" ht="36">
      <c r="A1" s="73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3" t="s">
        <v>117</v>
      </c>
      <c r="L1" s="74"/>
      <c r="M1" s="74"/>
      <c r="N1" s="74"/>
      <c r="O1" s="74"/>
      <c r="P1" s="74"/>
      <c r="Q1" s="73" t="s">
        <v>118</v>
      </c>
      <c r="R1" s="74"/>
      <c r="S1" s="74"/>
      <c r="T1" s="74"/>
      <c r="U1" s="74"/>
      <c r="V1" s="74"/>
      <c r="W1" s="73" t="s">
        <v>119</v>
      </c>
      <c r="X1" s="74"/>
      <c r="Y1" s="74"/>
      <c r="Z1" s="73" t="s">
        <v>120</v>
      </c>
      <c r="AA1" s="74"/>
      <c r="AB1" s="74"/>
      <c r="AC1" s="63" t="s">
        <v>121</v>
      </c>
      <c r="AD1" s="62" t="s">
        <v>122</v>
      </c>
      <c r="AE1" s="63" t="s">
        <v>123</v>
      </c>
      <c r="AF1" s="73" t="s">
        <v>1</v>
      </c>
      <c r="AG1" s="74"/>
      <c r="AH1" s="74"/>
      <c r="AI1" s="74"/>
      <c r="AJ1" s="63" t="s">
        <v>124</v>
      </c>
      <c r="AK1" s="73" t="s">
        <v>5</v>
      </c>
      <c r="AL1" s="74"/>
      <c r="AM1" s="74"/>
      <c r="AN1" s="74"/>
      <c r="AO1" s="63" t="s">
        <v>125</v>
      </c>
      <c r="AP1" s="73" t="s">
        <v>126</v>
      </c>
      <c r="AQ1" s="74"/>
      <c r="AR1" s="74"/>
      <c r="AS1" s="74"/>
      <c r="AT1" s="74"/>
      <c r="AU1" s="74"/>
      <c r="AV1" s="74"/>
      <c r="AW1" s="74"/>
      <c r="AX1" s="63" t="s">
        <v>127</v>
      </c>
      <c r="AY1" s="73" t="s">
        <v>128</v>
      </c>
      <c r="AZ1" s="76"/>
      <c r="BA1" s="76"/>
      <c r="BB1" s="76"/>
      <c r="BC1" s="73" t="s">
        <v>129</v>
      </c>
      <c r="BD1" s="74"/>
      <c r="BE1" s="74"/>
      <c r="BF1" s="74"/>
      <c r="BG1" s="73" t="s">
        <v>130</v>
      </c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3" t="s">
        <v>131</v>
      </c>
      <c r="CE1" s="74"/>
      <c r="CF1" s="74"/>
      <c r="CG1" s="74"/>
      <c r="CH1" s="74"/>
      <c r="CI1" s="73" t="s">
        <v>132</v>
      </c>
      <c r="CJ1" s="74"/>
      <c r="CK1" s="74"/>
      <c r="CL1" s="74"/>
      <c r="CM1" s="74"/>
      <c r="CN1" s="73" t="s">
        <v>133</v>
      </c>
      <c r="CO1" s="74"/>
      <c r="CP1" s="74"/>
      <c r="CQ1" s="74"/>
      <c r="CR1" s="74"/>
      <c r="CS1" s="73" t="s">
        <v>134</v>
      </c>
      <c r="CT1" s="74"/>
      <c r="CU1" s="62" t="s">
        <v>135</v>
      </c>
      <c r="CV1" s="73" t="s">
        <v>136</v>
      </c>
      <c r="CW1" s="75"/>
      <c r="CX1" s="75"/>
      <c r="CY1" s="75"/>
      <c r="CZ1" s="75"/>
      <c r="DA1" s="75"/>
    </row>
    <row r="2" spans="1:105" ht="84.75" thickBot="1">
      <c r="A2" s="65" t="s">
        <v>86</v>
      </c>
      <c r="B2" s="65" t="s">
        <v>137</v>
      </c>
      <c r="C2" s="65" t="s">
        <v>87</v>
      </c>
      <c r="D2" s="65" t="s">
        <v>138</v>
      </c>
      <c r="E2" s="65" t="s">
        <v>139</v>
      </c>
      <c r="F2" s="65" t="s">
        <v>140</v>
      </c>
      <c r="G2" s="65" t="s">
        <v>141</v>
      </c>
      <c r="H2" s="65" t="s">
        <v>142</v>
      </c>
      <c r="I2" s="65" t="s">
        <v>143</v>
      </c>
      <c r="J2" s="65" t="s">
        <v>144</v>
      </c>
      <c r="K2" s="65" t="s">
        <v>145</v>
      </c>
      <c r="L2" s="65" t="s">
        <v>146</v>
      </c>
      <c r="M2" s="65" t="s">
        <v>147</v>
      </c>
      <c r="N2" s="65" t="s">
        <v>148</v>
      </c>
      <c r="O2" s="65" t="s">
        <v>149</v>
      </c>
      <c r="P2" s="65" t="s">
        <v>150</v>
      </c>
      <c r="Q2" s="65" t="s">
        <v>151</v>
      </c>
      <c r="R2" s="65" t="s">
        <v>152</v>
      </c>
      <c r="S2" s="65" t="s">
        <v>153</v>
      </c>
      <c r="T2" s="65" t="s">
        <v>154</v>
      </c>
      <c r="U2" s="65" t="s">
        <v>155</v>
      </c>
      <c r="V2" s="65" t="s">
        <v>156</v>
      </c>
      <c r="W2" s="65" t="s">
        <v>157</v>
      </c>
      <c r="X2" s="65" t="s">
        <v>158</v>
      </c>
      <c r="Y2" s="65" t="s">
        <v>88</v>
      </c>
      <c r="Z2" s="65" t="s">
        <v>159</v>
      </c>
      <c r="AA2" s="65" t="s">
        <v>160</v>
      </c>
      <c r="AB2" s="65" t="s">
        <v>161</v>
      </c>
      <c r="AC2" s="66" t="s">
        <v>162</v>
      </c>
      <c r="AD2" s="65" t="s">
        <v>0</v>
      </c>
      <c r="AE2" s="66" t="s">
        <v>163</v>
      </c>
      <c r="AF2" s="65" t="s">
        <v>2</v>
      </c>
      <c r="AG2" s="65" t="s">
        <v>3</v>
      </c>
      <c r="AH2" s="65" t="s">
        <v>4</v>
      </c>
      <c r="AI2" s="65" t="s">
        <v>164</v>
      </c>
      <c r="AJ2" s="66" t="s">
        <v>165</v>
      </c>
      <c r="AK2" s="65" t="s">
        <v>6</v>
      </c>
      <c r="AL2" s="65" t="s">
        <v>7</v>
      </c>
      <c r="AM2" s="65" t="s">
        <v>8</v>
      </c>
      <c r="AN2" s="65" t="s">
        <v>166</v>
      </c>
      <c r="AO2" s="66" t="s">
        <v>167</v>
      </c>
      <c r="AP2" s="65" t="s">
        <v>168</v>
      </c>
      <c r="AQ2" s="65" t="s">
        <v>169</v>
      </c>
      <c r="AR2" s="65" t="s">
        <v>170</v>
      </c>
      <c r="AS2" s="65" t="s">
        <v>9</v>
      </c>
      <c r="AT2" s="65" t="s">
        <v>10</v>
      </c>
      <c r="AU2" s="65" t="s">
        <v>32</v>
      </c>
      <c r="AV2" s="65" t="s">
        <v>33</v>
      </c>
      <c r="AW2" s="65" t="s">
        <v>171</v>
      </c>
      <c r="AX2" s="66" t="s">
        <v>172</v>
      </c>
      <c r="AY2" s="65" t="s">
        <v>173</v>
      </c>
      <c r="AZ2" s="65" t="s">
        <v>174</v>
      </c>
      <c r="BA2" s="65" t="s">
        <v>175</v>
      </c>
      <c r="BB2" s="65" t="s">
        <v>176</v>
      </c>
      <c r="BC2" s="65" t="s">
        <v>177</v>
      </c>
      <c r="BD2" s="65" t="s">
        <v>178</v>
      </c>
      <c r="BE2" s="65" t="s">
        <v>179</v>
      </c>
      <c r="BF2" s="65" t="s">
        <v>180</v>
      </c>
      <c r="BG2" s="65" t="s">
        <v>181</v>
      </c>
      <c r="BH2" s="65" t="s">
        <v>182</v>
      </c>
      <c r="BI2" s="65" t="s">
        <v>183</v>
      </c>
      <c r="BJ2" s="65" t="s">
        <v>184</v>
      </c>
      <c r="BK2" s="65" t="s">
        <v>185</v>
      </c>
      <c r="BL2" s="65" t="s">
        <v>34</v>
      </c>
      <c r="BM2" s="65" t="s">
        <v>186</v>
      </c>
      <c r="BN2" s="65" t="s">
        <v>35</v>
      </c>
      <c r="BO2" s="65" t="s">
        <v>187</v>
      </c>
      <c r="BP2" s="65" t="s">
        <v>188</v>
      </c>
      <c r="BQ2" s="65" t="s">
        <v>189</v>
      </c>
      <c r="BR2" s="65" t="s">
        <v>190</v>
      </c>
      <c r="BS2" s="65" t="s">
        <v>191</v>
      </c>
      <c r="BT2" s="65" t="s">
        <v>192</v>
      </c>
      <c r="BU2" s="65" t="s">
        <v>193</v>
      </c>
      <c r="BV2" s="65" t="s">
        <v>194</v>
      </c>
      <c r="BW2" s="65" t="s">
        <v>195</v>
      </c>
      <c r="BX2" s="65" t="s">
        <v>196</v>
      </c>
      <c r="BY2" s="65" t="s">
        <v>197</v>
      </c>
      <c r="BZ2" s="65" t="s">
        <v>198</v>
      </c>
      <c r="CA2" s="65" t="s">
        <v>199</v>
      </c>
      <c r="CB2" s="65" t="s">
        <v>200</v>
      </c>
      <c r="CC2" s="65" t="s">
        <v>201</v>
      </c>
      <c r="CD2" s="65" t="s">
        <v>202</v>
      </c>
      <c r="CE2" s="65" t="s">
        <v>203</v>
      </c>
      <c r="CF2" s="65" t="s">
        <v>204</v>
      </c>
      <c r="CG2" s="65" t="s">
        <v>205</v>
      </c>
      <c r="CH2" s="65" t="s">
        <v>206</v>
      </c>
      <c r="CI2" s="65" t="s">
        <v>207</v>
      </c>
      <c r="CJ2" s="65" t="s">
        <v>208</v>
      </c>
      <c r="CK2" s="65" t="s">
        <v>209</v>
      </c>
      <c r="CL2" s="65" t="s">
        <v>210</v>
      </c>
      <c r="CM2" s="65" t="s">
        <v>211</v>
      </c>
      <c r="CN2" s="65" t="s">
        <v>212</v>
      </c>
      <c r="CO2" s="65" t="s">
        <v>213</v>
      </c>
      <c r="CP2" s="65" t="s">
        <v>209</v>
      </c>
      <c r="CQ2" s="65" t="s">
        <v>210</v>
      </c>
      <c r="CR2" s="65" t="s">
        <v>211</v>
      </c>
      <c r="CS2" s="65" t="s">
        <v>214</v>
      </c>
      <c r="CT2" s="65" t="s">
        <v>215</v>
      </c>
      <c r="CU2" s="65" t="s">
        <v>216</v>
      </c>
      <c r="CV2" s="65" t="s">
        <v>217</v>
      </c>
      <c r="CW2" s="65" t="s">
        <v>218</v>
      </c>
      <c r="CX2" s="65" t="s">
        <v>219</v>
      </c>
      <c r="CY2" s="65" t="s">
        <v>220</v>
      </c>
      <c r="CZ2" s="65" t="s">
        <v>221</v>
      </c>
      <c r="DA2" s="65" t="s">
        <v>222</v>
      </c>
    </row>
    <row r="3" spans="1:105" ht="12">
      <c r="A3" s="67" t="s">
        <v>89</v>
      </c>
      <c r="B3" s="67" t="s">
        <v>90</v>
      </c>
      <c r="C3" s="67" t="s">
        <v>91</v>
      </c>
      <c r="D3" s="67" t="s">
        <v>223</v>
      </c>
      <c r="E3" s="67" t="s">
        <v>224</v>
      </c>
      <c r="F3" s="67" t="s">
        <v>225</v>
      </c>
      <c r="G3" s="67" t="s">
        <v>226</v>
      </c>
      <c r="H3" s="67" t="s">
        <v>227</v>
      </c>
      <c r="I3" s="67" t="s">
        <v>228</v>
      </c>
      <c r="J3" s="67" t="s">
        <v>229</v>
      </c>
      <c r="K3" s="67" t="s">
        <v>230</v>
      </c>
      <c r="L3" s="67" t="s">
        <v>231</v>
      </c>
      <c r="M3" s="67" t="s">
        <v>232</v>
      </c>
      <c r="N3" s="67" t="s">
        <v>233</v>
      </c>
      <c r="O3" s="67" t="s">
        <v>234</v>
      </c>
      <c r="P3" s="67" t="s">
        <v>235</v>
      </c>
      <c r="Q3" s="67" t="s">
        <v>236</v>
      </c>
      <c r="R3" s="67" t="s">
        <v>237</v>
      </c>
      <c r="S3" s="67" t="s">
        <v>238</v>
      </c>
      <c r="T3" s="67" t="s">
        <v>239</v>
      </c>
      <c r="U3" s="67" t="s">
        <v>240</v>
      </c>
      <c r="V3" s="67" t="s">
        <v>241</v>
      </c>
      <c r="W3" s="67" t="s">
        <v>242</v>
      </c>
      <c r="X3" s="67" t="s">
        <v>243</v>
      </c>
      <c r="Y3" s="67" t="s">
        <v>244</v>
      </c>
      <c r="Z3" s="67" t="s">
        <v>245</v>
      </c>
      <c r="AA3" s="67" t="s">
        <v>246</v>
      </c>
      <c r="AB3" s="67" t="s">
        <v>247</v>
      </c>
      <c r="AC3" s="68" t="s">
        <v>248</v>
      </c>
      <c r="AD3" s="67" t="s">
        <v>249</v>
      </c>
      <c r="AE3" s="68" t="s">
        <v>248</v>
      </c>
      <c r="AF3" s="67" t="s">
        <v>250</v>
      </c>
      <c r="AG3" s="67" t="s">
        <v>251</v>
      </c>
      <c r="AH3" s="67" t="s">
        <v>252</v>
      </c>
      <c r="AI3" s="67" t="s">
        <v>253</v>
      </c>
      <c r="AJ3" s="68" t="s">
        <v>248</v>
      </c>
      <c r="AK3" s="67" t="s">
        <v>254</v>
      </c>
      <c r="AL3" s="67" t="s">
        <v>255</v>
      </c>
      <c r="AM3" s="67" t="s">
        <v>256</v>
      </c>
      <c r="AN3" s="67" t="s">
        <v>257</v>
      </c>
      <c r="AO3" s="68" t="s">
        <v>248</v>
      </c>
      <c r="AP3" s="67" t="s">
        <v>258</v>
      </c>
      <c r="AQ3" s="67" t="s">
        <v>259</v>
      </c>
      <c r="AR3" s="67" t="s">
        <v>260</v>
      </c>
      <c r="AS3" s="67" t="s">
        <v>261</v>
      </c>
      <c r="AT3" s="67" t="s">
        <v>262</v>
      </c>
      <c r="AU3" s="67" t="s">
        <v>263</v>
      </c>
      <c r="AV3" s="67" t="s">
        <v>264</v>
      </c>
      <c r="AW3" s="67" t="s">
        <v>265</v>
      </c>
      <c r="AX3" s="68" t="s">
        <v>248</v>
      </c>
      <c r="AY3" s="67" t="s">
        <v>266</v>
      </c>
      <c r="AZ3" s="67" t="s">
        <v>267</v>
      </c>
      <c r="BA3" s="67" t="s">
        <v>268</v>
      </c>
      <c r="BB3" s="67" t="s">
        <v>269</v>
      </c>
      <c r="BC3" s="67" t="s">
        <v>270</v>
      </c>
      <c r="BD3" s="67" t="s">
        <v>271</v>
      </c>
      <c r="BE3" s="67" t="s">
        <v>272</v>
      </c>
      <c r="BF3" s="67" t="s">
        <v>273</v>
      </c>
      <c r="BG3" s="67" t="s">
        <v>274</v>
      </c>
      <c r="BH3" s="67" t="s">
        <v>275</v>
      </c>
      <c r="BI3" s="67" t="s">
        <v>276</v>
      </c>
      <c r="BJ3" s="67" t="s">
        <v>277</v>
      </c>
      <c r="BK3" s="67" t="s">
        <v>278</v>
      </c>
      <c r="BL3" s="67" t="s">
        <v>279</v>
      </c>
      <c r="BM3" s="67" t="s">
        <v>280</v>
      </c>
      <c r="BN3" s="67" t="s">
        <v>281</v>
      </c>
      <c r="BO3" s="67" t="s">
        <v>282</v>
      </c>
      <c r="BP3" s="67" t="s">
        <v>283</v>
      </c>
      <c r="BQ3" s="67" t="s">
        <v>284</v>
      </c>
      <c r="BR3" s="67" t="s">
        <v>285</v>
      </c>
      <c r="BS3" s="67" t="s">
        <v>286</v>
      </c>
      <c r="BT3" s="67" t="s">
        <v>287</v>
      </c>
      <c r="BU3" s="67" t="s">
        <v>288</v>
      </c>
      <c r="BV3" s="67" t="s">
        <v>289</v>
      </c>
      <c r="BW3" s="67" t="s">
        <v>290</v>
      </c>
      <c r="BX3" s="67" t="s">
        <v>291</v>
      </c>
      <c r="BY3" s="67" t="s">
        <v>292</v>
      </c>
      <c r="BZ3" s="67" t="s">
        <v>293</v>
      </c>
      <c r="CA3" s="67" t="s">
        <v>294</v>
      </c>
      <c r="CB3" s="67" t="s">
        <v>295</v>
      </c>
      <c r="CC3" s="67" t="s">
        <v>296</v>
      </c>
      <c r="CD3" s="67" t="s">
        <v>297</v>
      </c>
      <c r="CE3" s="67" t="s">
        <v>298</v>
      </c>
      <c r="CF3" s="67" t="s">
        <v>299</v>
      </c>
      <c r="CG3" s="67" t="s">
        <v>300</v>
      </c>
      <c r="CH3" s="67" t="s">
        <v>301</v>
      </c>
      <c r="CI3" s="67" t="s">
        <v>302</v>
      </c>
      <c r="CJ3" s="67" t="s">
        <v>303</v>
      </c>
      <c r="CK3" s="67" t="s">
        <v>304</v>
      </c>
      <c r="CL3" s="67" t="s">
        <v>305</v>
      </c>
      <c r="CM3" s="67" t="s">
        <v>306</v>
      </c>
      <c r="CN3" s="67" t="s">
        <v>307</v>
      </c>
      <c r="CO3" s="67" t="s">
        <v>308</v>
      </c>
      <c r="CP3" s="67" t="s">
        <v>309</v>
      </c>
      <c r="CQ3" s="67" t="s">
        <v>310</v>
      </c>
      <c r="CR3" s="67" t="s">
        <v>311</v>
      </c>
      <c r="CS3" s="67" t="s">
        <v>312</v>
      </c>
      <c r="CT3" s="67" t="s">
        <v>313</v>
      </c>
      <c r="CU3" s="67" t="s">
        <v>314</v>
      </c>
      <c r="CV3" s="67" t="s">
        <v>315</v>
      </c>
      <c r="CW3" s="67" t="s">
        <v>316</v>
      </c>
      <c r="CX3" s="67" t="s">
        <v>317</v>
      </c>
      <c r="CY3" s="67" t="s">
        <v>318</v>
      </c>
      <c r="CZ3" s="67" t="s">
        <v>319</v>
      </c>
      <c r="DA3" s="67" t="s">
        <v>320</v>
      </c>
    </row>
    <row r="4" spans="1:105" s="71" customFormat="1" ht="12">
      <c r="A4" s="57" t="s">
        <v>16</v>
      </c>
      <c r="B4" s="58">
        <v>2</v>
      </c>
      <c r="C4" s="57" t="s">
        <v>15</v>
      </c>
      <c r="D4" s="57" t="s">
        <v>321</v>
      </c>
      <c r="E4" s="69" t="s">
        <v>322</v>
      </c>
      <c r="F4" s="57">
        <v>11121</v>
      </c>
      <c r="G4" s="57" t="s">
        <v>323</v>
      </c>
      <c r="H4" s="57" t="s">
        <v>324</v>
      </c>
      <c r="I4" s="57" t="s">
        <v>325</v>
      </c>
      <c r="J4" s="57" t="s">
        <v>326</v>
      </c>
      <c r="K4" s="57"/>
      <c r="L4" s="57" t="s">
        <v>327</v>
      </c>
      <c r="M4" s="57" t="s">
        <v>327</v>
      </c>
      <c r="N4" s="57" t="s">
        <v>327</v>
      </c>
      <c r="O4" s="57"/>
      <c r="P4" s="57"/>
      <c r="Q4" s="57" t="s">
        <v>328</v>
      </c>
      <c r="R4" s="57" t="s">
        <v>329</v>
      </c>
      <c r="S4" s="57" t="s">
        <v>330</v>
      </c>
      <c r="T4" s="57"/>
      <c r="U4" s="57">
        <v>236004295</v>
      </c>
      <c r="V4" s="57" t="s">
        <v>331</v>
      </c>
      <c r="W4" s="57">
        <v>2</v>
      </c>
      <c r="X4" s="57">
        <v>0</v>
      </c>
      <c r="Y4" s="57">
        <v>2</v>
      </c>
      <c r="Z4" s="57">
        <v>2</v>
      </c>
      <c r="AA4" s="57">
        <v>0</v>
      </c>
      <c r="AB4" s="57">
        <v>2</v>
      </c>
      <c r="AC4" s="70" t="s">
        <v>332</v>
      </c>
      <c r="AD4" s="57">
        <v>2</v>
      </c>
      <c r="AE4" s="70" t="s">
        <v>332</v>
      </c>
      <c r="AF4" s="57">
        <v>0</v>
      </c>
      <c r="AG4" s="57">
        <v>0</v>
      </c>
      <c r="AH4" s="57">
        <v>2</v>
      </c>
      <c r="AI4" s="57">
        <v>2</v>
      </c>
      <c r="AJ4" s="70" t="s">
        <v>332</v>
      </c>
      <c r="AK4" s="57">
        <v>0</v>
      </c>
      <c r="AL4" s="57">
        <v>0</v>
      </c>
      <c r="AM4" s="57">
        <v>2</v>
      </c>
      <c r="AN4" s="57">
        <v>2</v>
      </c>
      <c r="AO4" s="70" t="s">
        <v>332</v>
      </c>
      <c r="AP4" s="57">
        <v>0</v>
      </c>
      <c r="AQ4" s="57">
        <v>0</v>
      </c>
      <c r="AR4" s="57">
        <v>0</v>
      </c>
      <c r="AS4" s="57">
        <v>0</v>
      </c>
      <c r="AT4" s="57">
        <v>2</v>
      </c>
      <c r="AU4" s="57">
        <v>0</v>
      </c>
      <c r="AV4" s="57">
        <v>0</v>
      </c>
      <c r="AW4" s="57">
        <v>2</v>
      </c>
      <c r="AX4" s="70" t="s">
        <v>332</v>
      </c>
      <c r="AY4" s="58">
        <v>0</v>
      </c>
      <c r="AZ4" s="58">
        <v>1</v>
      </c>
      <c r="BA4" s="58">
        <v>0</v>
      </c>
      <c r="BB4" s="58">
        <v>1</v>
      </c>
      <c r="BC4" s="57">
        <v>0</v>
      </c>
      <c r="BD4" s="57">
        <v>0</v>
      </c>
      <c r="BE4" s="57">
        <v>0</v>
      </c>
      <c r="BF4" s="57">
        <v>0</v>
      </c>
      <c r="BG4" s="57">
        <v>2</v>
      </c>
      <c r="BH4" s="57">
        <v>0</v>
      </c>
      <c r="BI4" s="57">
        <v>0</v>
      </c>
      <c r="BJ4" s="57">
        <v>0</v>
      </c>
      <c r="BK4" s="57">
        <v>0</v>
      </c>
      <c r="BL4" s="57">
        <v>7</v>
      </c>
      <c r="BM4" s="57">
        <v>0</v>
      </c>
      <c r="BN4" s="57">
        <v>23</v>
      </c>
      <c r="BO4" s="57">
        <v>2</v>
      </c>
      <c r="BP4" s="57">
        <v>1</v>
      </c>
      <c r="BQ4" s="57">
        <v>0</v>
      </c>
      <c r="BR4" s="57">
        <v>1</v>
      </c>
      <c r="BS4" s="57">
        <v>0</v>
      </c>
      <c r="BT4" s="57">
        <v>1</v>
      </c>
      <c r="BU4" s="57">
        <v>0</v>
      </c>
      <c r="BV4" s="57">
        <v>0</v>
      </c>
      <c r="BW4" s="57">
        <v>0</v>
      </c>
      <c r="BX4" s="57">
        <v>0</v>
      </c>
      <c r="BY4" s="57">
        <v>0</v>
      </c>
      <c r="BZ4" s="57">
        <v>0</v>
      </c>
      <c r="CA4" s="57">
        <v>0</v>
      </c>
      <c r="CB4" s="57">
        <v>0</v>
      </c>
      <c r="CC4" s="57">
        <v>0</v>
      </c>
      <c r="CD4" s="57">
        <v>1</v>
      </c>
      <c r="CE4" s="57">
        <v>0</v>
      </c>
      <c r="CF4" s="57">
        <v>0</v>
      </c>
      <c r="CG4" s="57">
        <v>0</v>
      </c>
      <c r="CH4" s="57">
        <v>0</v>
      </c>
      <c r="CI4" s="57">
        <v>1</v>
      </c>
      <c r="CJ4" s="57">
        <v>0</v>
      </c>
      <c r="CK4" s="57">
        <v>0</v>
      </c>
      <c r="CL4" s="57">
        <v>0</v>
      </c>
      <c r="CM4" s="57">
        <v>0</v>
      </c>
      <c r="CN4" s="57">
        <v>1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57">
        <v>0</v>
      </c>
      <c r="CU4" s="57">
        <v>0</v>
      </c>
      <c r="CV4" s="57">
        <v>100</v>
      </c>
      <c r="CW4" s="58">
        <v>0</v>
      </c>
      <c r="CX4" s="57"/>
      <c r="CY4" s="58">
        <v>1</v>
      </c>
      <c r="CZ4" s="57"/>
      <c r="DA4" s="57"/>
    </row>
    <row r="5" spans="1:105" s="71" customFormat="1" ht="12">
      <c r="A5" s="57" t="s">
        <v>97</v>
      </c>
      <c r="B5" s="58">
        <v>2</v>
      </c>
      <c r="C5" s="57" t="s">
        <v>36</v>
      </c>
      <c r="D5" s="57" t="s">
        <v>333</v>
      </c>
      <c r="E5" s="69" t="s">
        <v>334</v>
      </c>
      <c r="F5" s="57">
        <v>15021</v>
      </c>
      <c r="G5" s="57" t="s">
        <v>335</v>
      </c>
      <c r="H5" s="57" t="s">
        <v>336</v>
      </c>
      <c r="I5" s="57" t="s">
        <v>337</v>
      </c>
      <c r="J5" s="57" t="s">
        <v>338</v>
      </c>
      <c r="K5" s="57" t="s">
        <v>339</v>
      </c>
      <c r="L5" s="57" t="s">
        <v>340</v>
      </c>
      <c r="M5" s="57" t="s">
        <v>341</v>
      </c>
      <c r="N5" s="57"/>
      <c r="O5" s="57">
        <v>257280302</v>
      </c>
      <c r="P5" s="57" t="s">
        <v>342</v>
      </c>
      <c r="Q5" s="57"/>
      <c r="R5" s="57" t="s">
        <v>343</v>
      </c>
      <c r="S5" s="57" t="s">
        <v>344</v>
      </c>
      <c r="T5" s="57"/>
      <c r="U5" s="57">
        <v>257280139</v>
      </c>
      <c r="V5" s="57" t="s">
        <v>345</v>
      </c>
      <c r="W5" s="57">
        <v>1</v>
      </c>
      <c r="X5" s="57">
        <v>3</v>
      </c>
      <c r="Y5" s="57">
        <v>4</v>
      </c>
      <c r="Z5" s="57">
        <v>1</v>
      </c>
      <c r="AA5" s="57"/>
      <c r="AB5" s="57">
        <v>1</v>
      </c>
      <c r="AC5" s="70" t="s">
        <v>332</v>
      </c>
      <c r="AD5" s="57">
        <v>1</v>
      </c>
      <c r="AE5" s="70" t="s">
        <v>332</v>
      </c>
      <c r="AF5" s="57">
        <v>1</v>
      </c>
      <c r="AG5" s="57">
        <v>0</v>
      </c>
      <c r="AH5" s="57">
        <v>0</v>
      </c>
      <c r="AI5" s="57">
        <v>1</v>
      </c>
      <c r="AJ5" s="70" t="s">
        <v>332</v>
      </c>
      <c r="AK5" s="57">
        <v>0</v>
      </c>
      <c r="AL5" s="57">
        <v>0</v>
      </c>
      <c r="AM5" s="57">
        <v>1</v>
      </c>
      <c r="AN5" s="57">
        <v>1</v>
      </c>
      <c r="AO5" s="70" t="s">
        <v>332</v>
      </c>
      <c r="AP5" s="57">
        <v>0</v>
      </c>
      <c r="AQ5" s="57">
        <v>0</v>
      </c>
      <c r="AR5" s="57">
        <v>0</v>
      </c>
      <c r="AS5" s="57">
        <v>0</v>
      </c>
      <c r="AT5" s="57">
        <v>1</v>
      </c>
      <c r="AU5" s="57">
        <v>0</v>
      </c>
      <c r="AV5" s="57">
        <v>0</v>
      </c>
      <c r="AW5" s="57">
        <v>1</v>
      </c>
      <c r="AX5" s="70" t="s">
        <v>332</v>
      </c>
      <c r="AY5" s="58">
        <v>1</v>
      </c>
      <c r="AZ5" s="58">
        <v>1</v>
      </c>
      <c r="BA5" s="58">
        <v>0</v>
      </c>
      <c r="BB5" s="58">
        <v>1</v>
      </c>
      <c r="BC5" s="57">
        <v>0</v>
      </c>
      <c r="BD5" s="57">
        <v>0</v>
      </c>
      <c r="BE5" s="57">
        <v>0</v>
      </c>
      <c r="BF5" s="57">
        <v>25</v>
      </c>
      <c r="BG5" s="57">
        <v>2</v>
      </c>
      <c r="BH5" s="57">
        <v>0</v>
      </c>
      <c r="BI5" s="57">
        <v>0</v>
      </c>
      <c r="BJ5" s="57">
        <v>0</v>
      </c>
      <c r="BK5" s="57">
        <v>0</v>
      </c>
      <c r="BL5" s="57">
        <v>11</v>
      </c>
      <c r="BM5" s="57">
        <v>0</v>
      </c>
      <c r="BN5" s="57">
        <v>8</v>
      </c>
      <c r="BO5" s="57">
        <v>5</v>
      </c>
      <c r="BP5" s="57">
        <v>2</v>
      </c>
      <c r="BQ5" s="57">
        <v>2</v>
      </c>
      <c r="BR5" s="57">
        <v>2</v>
      </c>
      <c r="BS5" s="57">
        <v>0</v>
      </c>
      <c r="BT5" s="57">
        <v>0</v>
      </c>
      <c r="BU5" s="57">
        <v>0</v>
      </c>
      <c r="BV5" s="57">
        <v>0</v>
      </c>
      <c r="BW5" s="57">
        <v>0</v>
      </c>
      <c r="BX5" s="57">
        <v>0</v>
      </c>
      <c r="BY5" s="57">
        <v>0</v>
      </c>
      <c r="BZ5" s="57">
        <v>2</v>
      </c>
      <c r="CA5" s="57">
        <v>0</v>
      </c>
      <c r="CB5" s="57">
        <v>0</v>
      </c>
      <c r="CC5" s="57">
        <v>0</v>
      </c>
      <c r="CD5" s="57">
        <v>0</v>
      </c>
      <c r="CE5" s="57">
        <v>2</v>
      </c>
      <c r="CF5" s="57">
        <v>0</v>
      </c>
      <c r="CG5" s="57">
        <v>1</v>
      </c>
      <c r="CH5" s="57">
        <v>0</v>
      </c>
      <c r="CI5" s="57">
        <v>13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7">
        <v>0</v>
      </c>
      <c r="CQ5" s="57">
        <v>0</v>
      </c>
      <c r="CR5" s="57">
        <v>0</v>
      </c>
      <c r="CS5" s="57">
        <v>0</v>
      </c>
      <c r="CT5" s="57">
        <v>0</v>
      </c>
      <c r="CU5" s="57">
        <v>0</v>
      </c>
      <c r="CV5" s="57">
        <v>100</v>
      </c>
      <c r="CW5" s="58">
        <v>1</v>
      </c>
      <c r="CX5" s="57" t="s">
        <v>346</v>
      </c>
      <c r="CY5" s="58">
        <v>3</v>
      </c>
      <c r="CZ5" s="57"/>
      <c r="DA5" s="57"/>
    </row>
    <row r="6" spans="1:105" s="71" customFormat="1" ht="12">
      <c r="A6" s="57" t="s">
        <v>98</v>
      </c>
      <c r="B6" s="58">
        <v>2</v>
      </c>
      <c r="C6" s="57" t="s">
        <v>37</v>
      </c>
      <c r="D6" s="57" t="s">
        <v>347</v>
      </c>
      <c r="E6" s="69" t="s">
        <v>348</v>
      </c>
      <c r="F6" s="57">
        <v>37076</v>
      </c>
      <c r="G6" s="57" t="s">
        <v>349</v>
      </c>
      <c r="H6" s="57" t="s">
        <v>350</v>
      </c>
      <c r="I6" s="57" t="s">
        <v>351</v>
      </c>
      <c r="J6" s="57" t="s">
        <v>352</v>
      </c>
      <c r="K6" s="57" t="s">
        <v>328</v>
      </c>
      <c r="L6" s="57" t="s">
        <v>353</v>
      </c>
      <c r="M6" s="57" t="s">
        <v>354</v>
      </c>
      <c r="N6" s="57"/>
      <c r="O6" s="57">
        <v>386720134</v>
      </c>
      <c r="P6" s="57" t="s">
        <v>355</v>
      </c>
      <c r="Q6" s="57" t="s">
        <v>356</v>
      </c>
      <c r="R6" s="57" t="s">
        <v>357</v>
      </c>
      <c r="S6" s="57" t="s">
        <v>358</v>
      </c>
      <c r="T6" s="57"/>
      <c r="U6" s="57">
        <v>386720376</v>
      </c>
      <c r="V6" s="57" t="s">
        <v>359</v>
      </c>
      <c r="W6" s="57">
        <v>2</v>
      </c>
      <c r="X6" s="57">
        <v>1</v>
      </c>
      <c r="Y6" s="57">
        <v>3</v>
      </c>
      <c r="Z6" s="57">
        <v>0.5</v>
      </c>
      <c r="AA6" s="57">
        <v>0.5</v>
      </c>
      <c r="AB6" s="57">
        <v>1</v>
      </c>
      <c r="AC6" s="70" t="s">
        <v>332</v>
      </c>
      <c r="AD6" s="57">
        <v>2</v>
      </c>
      <c r="AE6" s="70" t="s">
        <v>332</v>
      </c>
      <c r="AF6" s="57">
        <v>0</v>
      </c>
      <c r="AG6" s="57">
        <v>0</v>
      </c>
      <c r="AH6" s="57">
        <v>2</v>
      </c>
      <c r="AI6" s="57">
        <v>2</v>
      </c>
      <c r="AJ6" s="70" t="s">
        <v>332</v>
      </c>
      <c r="AK6" s="57">
        <v>0</v>
      </c>
      <c r="AL6" s="57">
        <v>0</v>
      </c>
      <c r="AM6" s="57">
        <v>2</v>
      </c>
      <c r="AN6" s="57">
        <v>2</v>
      </c>
      <c r="AO6" s="70" t="s">
        <v>332</v>
      </c>
      <c r="AP6" s="57">
        <v>0</v>
      </c>
      <c r="AQ6" s="57">
        <v>0</v>
      </c>
      <c r="AR6" s="57">
        <v>0</v>
      </c>
      <c r="AS6" s="57">
        <v>0</v>
      </c>
      <c r="AT6" s="57">
        <v>0</v>
      </c>
      <c r="AU6" s="57">
        <v>1</v>
      </c>
      <c r="AV6" s="57">
        <v>1</v>
      </c>
      <c r="AW6" s="57">
        <v>2</v>
      </c>
      <c r="AX6" s="70" t="s">
        <v>332</v>
      </c>
      <c r="AY6" s="58"/>
      <c r="AZ6" s="58"/>
      <c r="BA6" s="58"/>
      <c r="BB6" s="58"/>
      <c r="BC6" s="57">
        <v>0</v>
      </c>
      <c r="BD6" s="57">
        <v>0</v>
      </c>
      <c r="BE6" s="57">
        <v>0</v>
      </c>
      <c r="BF6" s="57">
        <v>23</v>
      </c>
      <c r="BG6" s="57">
        <v>1</v>
      </c>
      <c r="BH6" s="57">
        <v>0</v>
      </c>
      <c r="BI6" s="57">
        <v>0</v>
      </c>
      <c r="BJ6" s="57">
        <v>0</v>
      </c>
      <c r="BK6" s="57">
        <v>0</v>
      </c>
      <c r="BL6" s="57">
        <v>5</v>
      </c>
      <c r="BM6" s="57">
        <v>0</v>
      </c>
      <c r="BN6" s="57">
        <v>4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10</v>
      </c>
      <c r="CW6" s="58">
        <v>1</v>
      </c>
      <c r="CX6" s="57" t="s">
        <v>360</v>
      </c>
      <c r="CY6" s="58">
        <v>2</v>
      </c>
      <c r="CZ6" s="57" t="s">
        <v>327</v>
      </c>
      <c r="DA6" s="57" t="s">
        <v>327</v>
      </c>
    </row>
    <row r="7" spans="1:105" s="71" customFormat="1" ht="12">
      <c r="A7" s="57" t="s">
        <v>99</v>
      </c>
      <c r="B7" s="58">
        <v>2</v>
      </c>
      <c r="C7" s="57" t="s">
        <v>38</v>
      </c>
      <c r="D7" s="57" t="s">
        <v>361</v>
      </c>
      <c r="E7" s="69" t="s">
        <v>362</v>
      </c>
      <c r="F7" s="57">
        <v>30613</v>
      </c>
      <c r="G7" s="57" t="s">
        <v>363</v>
      </c>
      <c r="H7" s="57" t="s">
        <v>364</v>
      </c>
      <c r="I7" s="57" t="s">
        <v>365</v>
      </c>
      <c r="J7" s="57" t="s">
        <v>366</v>
      </c>
      <c r="K7" s="57" t="s">
        <v>328</v>
      </c>
      <c r="L7" s="57" t="s">
        <v>367</v>
      </c>
      <c r="M7" s="57" t="s">
        <v>368</v>
      </c>
      <c r="N7" s="57" t="s">
        <v>327</v>
      </c>
      <c r="O7" s="57">
        <v>377195118</v>
      </c>
      <c r="P7" s="57" t="s">
        <v>369</v>
      </c>
      <c r="Q7" s="57" t="s">
        <v>327</v>
      </c>
      <c r="R7" s="57" t="s">
        <v>370</v>
      </c>
      <c r="S7" s="57" t="s">
        <v>371</v>
      </c>
      <c r="T7" s="57" t="s">
        <v>327</v>
      </c>
      <c r="U7" s="57">
        <v>377195180</v>
      </c>
      <c r="V7" s="57" t="s">
        <v>372</v>
      </c>
      <c r="W7" s="57">
        <v>4</v>
      </c>
      <c r="X7" s="57">
        <v>0</v>
      </c>
      <c r="Y7" s="57">
        <v>4</v>
      </c>
      <c r="Z7" s="57">
        <v>0.8</v>
      </c>
      <c r="AA7" s="57">
        <v>0</v>
      </c>
      <c r="AB7" s="57">
        <v>0.8</v>
      </c>
      <c r="AC7" s="70" t="s">
        <v>332</v>
      </c>
      <c r="AD7" s="57">
        <v>4</v>
      </c>
      <c r="AE7" s="70" t="s">
        <v>332</v>
      </c>
      <c r="AF7" s="57">
        <v>3</v>
      </c>
      <c r="AG7" s="57">
        <v>1</v>
      </c>
      <c r="AH7" s="57">
        <v>0</v>
      </c>
      <c r="AI7" s="57">
        <v>4</v>
      </c>
      <c r="AJ7" s="70" t="s">
        <v>332</v>
      </c>
      <c r="AK7" s="57">
        <v>0</v>
      </c>
      <c r="AL7" s="57">
        <v>1</v>
      </c>
      <c r="AM7" s="57">
        <v>3</v>
      </c>
      <c r="AN7" s="57">
        <v>4</v>
      </c>
      <c r="AO7" s="70" t="s">
        <v>332</v>
      </c>
      <c r="AP7" s="57">
        <v>0</v>
      </c>
      <c r="AQ7" s="57">
        <v>0</v>
      </c>
      <c r="AR7" s="57">
        <v>0</v>
      </c>
      <c r="AS7" s="57">
        <v>2</v>
      </c>
      <c r="AT7" s="57">
        <v>2</v>
      </c>
      <c r="AU7" s="57">
        <v>0</v>
      </c>
      <c r="AV7" s="57">
        <v>0</v>
      </c>
      <c r="AW7" s="57">
        <v>4</v>
      </c>
      <c r="AX7" s="70" t="s">
        <v>332</v>
      </c>
      <c r="AY7" s="58">
        <v>0</v>
      </c>
      <c r="AZ7" s="58">
        <v>1</v>
      </c>
      <c r="BA7" s="58">
        <v>1</v>
      </c>
      <c r="BB7" s="58">
        <v>1</v>
      </c>
      <c r="BC7" s="57">
        <v>0</v>
      </c>
      <c r="BD7" s="57">
        <v>0</v>
      </c>
      <c r="BE7" s="57">
        <v>0</v>
      </c>
      <c r="BF7" s="57">
        <v>45</v>
      </c>
      <c r="BG7" s="57">
        <v>0</v>
      </c>
      <c r="BH7" s="57">
        <v>2</v>
      </c>
      <c r="BI7" s="57">
        <v>0</v>
      </c>
      <c r="BJ7" s="57">
        <v>1</v>
      </c>
      <c r="BK7" s="57">
        <v>0</v>
      </c>
      <c r="BL7" s="57">
        <v>3</v>
      </c>
      <c r="BM7" s="57">
        <v>0</v>
      </c>
      <c r="BN7" s="57">
        <v>2</v>
      </c>
      <c r="BO7" s="57">
        <v>1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1</v>
      </c>
      <c r="BW7" s="57"/>
      <c r="BX7" s="57">
        <v>0</v>
      </c>
      <c r="BY7" s="57">
        <v>0</v>
      </c>
      <c r="BZ7" s="57">
        <v>1</v>
      </c>
      <c r="CA7" s="57">
        <v>0</v>
      </c>
      <c r="CB7" s="57">
        <v>0</v>
      </c>
      <c r="CC7" s="57">
        <v>2</v>
      </c>
      <c r="CD7" s="57">
        <v>0</v>
      </c>
      <c r="CE7" s="57">
        <v>1</v>
      </c>
      <c r="CF7" s="57">
        <v>0</v>
      </c>
      <c r="CG7" s="57">
        <v>0</v>
      </c>
      <c r="CH7" s="57">
        <v>0</v>
      </c>
      <c r="CI7" s="57">
        <v>10</v>
      </c>
      <c r="CJ7" s="57">
        <v>0</v>
      </c>
      <c r="CK7" s="57">
        <v>0</v>
      </c>
      <c r="CL7" s="57">
        <v>2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/>
      <c r="CS7" s="57">
        <v>0</v>
      </c>
      <c r="CT7" s="57">
        <v>0</v>
      </c>
      <c r="CU7" s="57">
        <v>0</v>
      </c>
      <c r="CV7" s="57">
        <v>25</v>
      </c>
      <c r="CW7" s="58">
        <v>1</v>
      </c>
      <c r="CX7" s="57" t="s">
        <v>373</v>
      </c>
      <c r="CY7" s="58">
        <v>2</v>
      </c>
      <c r="CZ7" s="57" t="s">
        <v>374</v>
      </c>
      <c r="DA7" s="57" t="s">
        <v>375</v>
      </c>
    </row>
    <row r="8" spans="1:105" s="71" customFormat="1" ht="12">
      <c r="A8" s="57" t="s">
        <v>100</v>
      </c>
      <c r="B8" s="58">
        <v>2</v>
      </c>
      <c r="C8" s="57" t="s">
        <v>39</v>
      </c>
      <c r="D8" s="57" t="s">
        <v>376</v>
      </c>
      <c r="E8" s="69" t="s">
        <v>377</v>
      </c>
      <c r="F8" s="57">
        <v>36021</v>
      </c>
      <c r="G8" s="57" t="s">
        <v>378</v>
      </c>
      <c r="H8" s="57" t="s">
        <v>379</v>
      </c>
      <c r="I8" s="57" t="s">
        <v>380</v>
      </c>
      <c r="J8" s="57" t="s">
        <v>381</v>
      </c>
      <c r="K8" s="57" t="s">
        <v>339</v>
      </c>
      <c r="L8" s="57" t="s">
        <v>382</v>
      </c>
      <c r="M8" s="57" t="s">
        <v>383</v>
      </c>
      <c r="N8" s="57"/>
      <c r="O8" s="57">
        <v>354222125</v>
      </c>
      <c r="P8" s="57" t="s">
        <v>384</v>
      </c>
      <c r="Q8" s="57" t="s">
        <v>328</v>
      </c>
      <c r="R8" s="57" t="s">
        <v>385</v>
      </c>
      <c r="S8" s="57" t="s">
        <v>386</v>
      </c>
      <c r="T8" s="57"/>
      <c r="U8" s="57">
        <v>354222512</v>
      </c>
      <c r="V8" s="57" t="s">
        <v>387</v>
      </c>
      <c r="W8" s="57">
        <v>1</v>
      </c>
      <c r="X8" s="57">
        <v>0</v>
      </c>
      <c r="Y8" s="57">
        <v>1</v>
      </c>
      <c r="Z8" s="57">
        <v>0.5</v>
      </c>
      <c r="AA8" s="57">
        <v>0</v>
      </c>
      <c r="AB8" s="57">
        <v>0.5</v>
      </c>
      <c r="AC8" s="70" t="s">
        <v>332</v>
      </c>
      <c r="AD8" s="57">
        <v>1</v>
      </c>
      <c r="AE8" s="70" t="s">
        <v>332</v>
      </c>
      <c r="AF8" s="57">
        <v>0</v>
      </c>
      <c r="AG8" s="57">
        <v>0</v>
      </c>
      <c r="AH8" s="57">
        <v>1</v>
      </c>
      <c r="AI8" s="57">
        <v>1</v>
      </c>
      <c r="AJ8" s="70" t="s">
        <v>332</v>
      </c>
      <c r="AK8" s="57">
        <v>0</v>
      </c>
      <c r="AL8" s="57">
        <v>1</v>
      </c>
      <c r="AM8" s="57">
        <v>0</v>
      </c>
      <c r="AN8" s="57">
        <v>1</v>
      </c>
      <c r="AO8" s="70" t="s">
        <v>332</v>
      </c>
      <c r="AP8" s="57">
        <v>0</v>
      </c>
      <c r="AQ8" s="57">
        <v>0</v>
      </c>
      <c r="AR8" s="57">
        <v>0</v>
      </c>
      <c r="AS8" s="57">
        <v>0</v>
      </c>
      <c r="AT8" s="57">
        <v>1</v>
      </c>
      <c r="AU8" s="57">
        <v>0</v>
      </c>
      <c r="AV8" s="57">
        <v>0</v>
      </c>
      <c r="AW8" s="57">
        <v>1</v>
      </c>
      <c r="AX8" s="70" t="s">
        <v>332</v>
      </c>
      <c r="AY8" s="58">
        <v>1</v>
      </c>
      <c r="AZ8" s="58">
        <v>1</v>
      </c>
      <c r="BA8" s="58">
        <v>1</v>
      </c>
      <c r="BB8" s="58">
        <v>1</v>
      </c>
      <c r="BC8" s="57">
        <v>0</v>
      </c>
      <c r="BD8" s="57">
        <v>0</v>
      </c>
      <c r="BE8" s="57">
        <v>4</v>
      </c>
      <c r="BF8" s="57">
        <v>85</v>
      </c>
      <c r="BG8" s="57">
        <v>0</v>
      </c>
      <c r="BH8" s="57">
        <v>0</v>
      </c>
      <c r="BI8" s="57">
        <v>3</v>
      </c>
      <c r="BJ8" s="57">
        <v>0</v>
      </c>
      <c r="BK8" s="57">
        <v>0</v>
      </c>
      <c r="BL8" s="57">
        <v>12</v>
      </c>
      <c r="BM8" s="57">
        <v>1</v>
      </c>
      <c r="BN8" s="57">
        <v>0</v>
      </c>
      <c r="BO8" s="57">
        <v>1</v>
      </c>
      <c r="BP8" s="57">
        <v>1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/>
      <c r="BW8" s="57">
        <v>0</v>
      </c>
      <c r="BX8" s="57">
        <v>0</v>
      </c>
      <c r="BY8" s="57">
        <v>0</v>
      </c>
      <c r="BZ8" s="57">
        <v>2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1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40</v>
      </c>
      <c r="CW8" s="58">
        <v>0</v>
      </c>
      <c r="CX8" s="57"/>
      <c r="CY8" s="58">
        <v>1</v>
      </c>
      <c r="CZ8" s="57" t="s">
        <v>388</v>
      </c>
      <c r="DA8" s="57" t="s">
        <v>389</v>
      </c>
    </row>
    <row r="9" spans="1:105" s="71" customFormat="1" ht="12">
      <c r="A9" s="57" t="s">
        <v>101</v>
      </c>
      <c r="B9" s="58">
        <v>2</v>
      </c>
      <c r="C9" s="57" t="s">
        <v>40</v>
      </c>
      <c r="D9" s="57" t="s">
        <v>390</v>
      </c>
      <c r="E9" s="69" t="s">
        <v>391</v>
      </c>
      <c r="F9" s="57">
        <v>40002</v>
      </c>
      <c r="G9" s="57" t="s">
        <v>392</v>
      </c>
      <c r="H9" s="57" t="s">
        <v>393</v>
      </c>
      <c r="I9" s="57" t="s">
        <v>394</v>
      </c>
      <c r="J9" s="57" t="s">
        <v>395</v>
      </c>
      <c r="K9" s="57" t="s">
        <v>328</v>
      </c>
      <c r="L9" s="57" t="s">
        <v>396</v>
      </c>
      <c r="M9" s="57" t="s">
        <v>397</v>
      </c>
      <c r="N9" s="57"/>
      <c r="O9" s="57">
        <v>475657525</v>
      </c>
      <c r="P9" s="57" t="s">
        <v>398</v>
      </c>
      <c r="Q9" s="57" t="s">
        <v>328</v>
      </c>
      <c r="R9" s="57" t="s">
        <v>399</v>
      </c>
      <c r="S9" s="57" t="s">
        <v>400</v>
      </c>
      <c r="T9" s="57"/>
      <c r="U9" s="57">
        <v>475657558</v>
      </c>
      <c r="V9" s="57" t="s">
        <v>401</v>
      </c>
      <c r="W9" s="57">
        <v>4</v>
      </c>
      <c r="X9" s="57">
        <v>2</v>
      </c>
      <c r="Y9" s="57">
        <v>6</v>
      </c>
      <c r="Z9" s="57">
        <v>0.3</v>
      </c>
      <c r="AA9" s="57">
        <v>0.1</v>
      </c>
      <c r="AB9" s="57">
        <v>0.4</v>
      </c>
      <c r="AC9" s="70" t="s">
        <v>332</v>
      </c>
      <c r="AD9" s="57">
        <v>2</v>
      </c>
      <c r="AE9" s="70" t="s">
        <v>332</v>
      </c>
      <c r="AF9" s="57">
        <v>0</v>
      </c>
      <c r="AG9" s="57">
        <v>0</v>
      </c>
      <c r="AH9" s="57">
        <v>4</v>
      </c>
      <c r="AI9" s="57">
        <v>4</v>
      </c>
      <c r="AJ9" s="70" t="s">
        <v>332</v>
      </c>
      <c r="AK9" s="57">
        <v>3</v>
      </c>
      <c r="AL9" s="57">
        <v>0</v>
      </c>
      <c r="AM9" s="57">
        <v>1</v>
      </c>
      <c r="AN9" s="57">
        <v>4</v>
      </c>
      <c r="AO9" s="70" t="s">
        <v>332</v>
      </c>
      <c r="AP9" s="57">
        <v>0</v>
      </c>
      <c r="AQ9" s="57">
        <v>0</v>
      </c>
      <c r="AR9" s="57">
        <v>0</v>
      </c>
      <c r="AS9" s="57">
        <v>2</v>
      </c>
      <c r="AT9" s="57">
        <v>1</v>
      </c>
      <c r="AU9" s="57">
        <v>1</v>
      </c>
      <c r="AV9" s="57">
        <v>0</v>
      </c>
      <c r="AW9" s="57">
        <v>4</v>
      </c>
      <c r="AX9" s="70" t="s">
        <v>332</v>
      </c>
      <c r="AY9" s="58">
        <v>0</v>
      </c>
      <c r="AZ9" s="58">
        <v>1</v>
      </c>
      <c r="BA9" s="58">
        <v>0</v>
      </c>
      <c r="BB9" s="58">
        <v>1</v>
      </c>
      <c r="BC9" s="57">
        <v>0</v>
      </c>
      <c r="BD9" s="57">
        <v>0</v>
      </c>
      <c r="BE9" s="57">
        <v>0</v>
      </c>
      <c r="BF9" s="57">
        <v>50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4</v>
      </c>
      <c r="BM9" s="57">
        <v>0</v>
      </c>
      <c r="BN9" s="57">
        <v>2</v>
      </c>
      <c r="BO9" s="57">
        <v>0</v>
      </c>
      <c r="BP9" s="57">
        <v>1</v>
      </c>
      <c r="BQ9" s="57">
        <v>0</v>
      </c>
      <c r="BR9" s="57">
        <v>1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3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15</v>
      </c>
      <c r="CW9" s="58">
        <v>1</v>
      </c>
      <c r="CX9" s="57" t="s">
        <v>402</v>
      </c>
      <c r="CY9" s="58">
        <v>2</v>
      </c>
      <c r="CZ9" s="57"/>
      <c r="DA9" s="57"/>
    </row>
    <row r="10" spans="1:105" s="71" customFormat="1" ht="12">
      <c r="A10" s="57" t="s">
        <v>102</v>
      </c>
      <c r="B10" s="58">
        <v>2</v>
      </c>
      <c r="C10" s="57" t="s">
        <v>41</v>
      </c>
      <c r="D10" s="57" t="s">
        <v>403</v>
      </c>
      <c r="E10" s="69" t="s">
        <v>404</v>
      </c>
      <c r="F10" s="57">
        <v>46180</v>
      </c>
      <c r="G10" s="57" t="s">
        <v>405</v>
      </c>
      <c r="H10" s="57"/>
      <c r="I10" s="57" t="s">
        <v>406</v>
      </c>
      <c r="J10" s="57" t="s">
        <v>407</v>
      </c>
      <c r="K10" s="57" t="s">
        <v>328</v>
      </c>
      <c r="L10" s="57" t="s">
        <v>385</v>
      </c>
      <c r="M10" s="57" t="s">
        <v>408</v>
      </c>
      <c r="N10" s="57"/>
      <c r="O10" s="57">
        <v>485226596</v>
      </c>
      <c r="P10" s="57" t="s">
        <v>409</v>
      </c>
      <c r="Q10" s="57"/>
      <c r="R10" s="57" t="s">
        <v>410</v>
      </c>
      <c r="S10" s="57" t="s">
        <v>411</v>
      </c>
      <c r="T10" s="57"/>
      <c r="U10" s="57">
        <v>485226610</v>
      </c>
      <c r="V10" s="57" t="s">
        <v>412</v>
      </c>
      <c r="W10" s="57">
        <v>4</v>
      </c>
      <c r="X10" s="57">
        <v>2</v>
      </c>
      <c r="Y10" s="57">
        <v>6</v>
      </c>
      <c r="Z10" s="57">
        <v>0.3</v>
      </c>
      <c r="AA10" s="57">
        <v>0.05</v>
      </c>
      <c r="AB10" s="57">
        <v>0.35</v>
      </c>
      <c r="AC10" s="70" t="s">
        <v>332</v>
      </c>
      <c r="AD10" s="57">
        <v>2</v>
      </c>
      <c r="AE10" s="70" t="s">
        <v>332</v>
      </c>
      <c r="AF10" s="57">
        <v>0</v>
      </c>
      <c r="AG10" s="57">
        <v>0</v>
      </c>
      <c r="AH10" s="57">
        <v>4</v>
      </c>
      <c r="AI10" s="57">
        <v>4</v>
      </c>
      <c r="AJ10" s="70" t="s">
        <v>332</v>
      </c>
      <c r="AK10" s="57">
        <v>2</v>
      </c>
      <c r="AL10" s="57">
        <v>0</v>
      </c>
      <c r="AM10" s="57">
        <v>2</v>
      </c>
      <c r="AN10" s="57">
        <v>4</v>
      </c>
      <c r="AO10" s="70" t="s">
        <v>332</v>
      </c>
      <c r="AP10" s="57">
        <v>0</v>
      </c>
      <c r="AQ10" s="57">
        <v>0</v>
      </c>
      <c r="AR10" s="57">
        <v>0</v>
      </c>
      <c r="AS10" s="57">
        <v>0</v>
      </c>
      <c r="AT10" s="57">
        <v>3</v>
      </c>
      <c r="AU10" s="57">
        <v>1</v>
      </c>
      <c r="AV10" s="57">
        <v>0</v>
      </c>
      <c r="AW10" s="57">
        <v>4</v>
      </c>
      <c r="AX10" s="70" t="s">
        <v>332</v>
      </c>
      <c r="AY10" s="58">
        <v>0</v>
      </c>
      <c r="AZ10" s="58">
        <v>1</v>
      </c>
      <c r="BA10" s="58">
        <v>1</v>
      </c>
      <c r="BB10" s="58">
        <v>1</v>
      </c>
      <c r="BC10" s="57">
        <v>0</v>
      </c>
      <c r="BD10" s="57">
        <v>0</v>
      </c>
      <c r="BE10" s="57">
        <v>0</v>
      </c>
      <c r="BF10" s="57">
        <v>25</v>
      </c>
      <c r="BG10" s="57">
        <v>2</v>
      </c>
      <c r="BH10" s="57">
        <v>1</v>
      </c>
      <c r="BI10" s="57">
        <v>2</v>
      </c>
      <c r="BJ10" s="57">
        <v>0</v>
      </c>
      <c r="BK10" s="57">
        <v>0</v>
      </c>
      <c r="BL10" s="57">
        <v>6</v>
      </c>
      <c r="BM10" s="57">
        <v>0</v>
      </c>
      <c r="BN10" s="57">
        <v>1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/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/>
      <c r="CJ10" s="57"/>
      <c r="CK10" s="57"/>
      <c r="CL10" s="57"/>
      <c r="CM10" s="57"/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5</v>
      </c>
      <c r="CW10" s="58">
        <v>1</v>
      </c>
      <c r="CX10" s="57" t="s">
        <v>413</v>
      </c>
      <c r="CY10" s="58">
        <v>2</v>
      </c>
      <c r="CZ10" s="57"/>
      <c r="DA10" s="57" t="s">
        <v>414</v>
      </c>
    </row>
    <row r="11" spans="1:105" s="71" customFormat="1" ht="12">
      <c r="A11" s="57" t="s">
        <v>103</v>
      </c>
      <c r="B11" s="58">
        <v>2</v>
      </c>
      <c r="C11" s="57" t="s">
        <v>42</v>
      </c>
      <c r="D11" s="57" t="s">
        <v>415</v>
      </c>
      <c r="E11" s="69" t="s">
        <v>416</v>
      </c>
      <c r="F11" s="57">
        <v>50003</v>
      </c>
      <c r="G11" s="57" t="s">
        <v>417</v>
      </c>
      <c r="H11" s="57" t="s">
        <v>418</v>
      </c>
      <c r="I11" s="57" t="s">
        <v>419</v>
      </c>
      <c r="J11" s="57" t="s">
        <v>420</v>
      </c>
      <c r="K11" s="57" t="s">
        <v>327</v>
      </c>
      <c r="L11" s="57" t="s">
        <v>421</v>
      </c>
      <c r="M11" s="57" t="s">
        <v>422</v>
      </c>
      <c r="N11" s="57" t="s">
        <v>327</v>
      </c>
      <c r="O11" s="57">
        <v>495817646</v>
      </c>
      <c r="P11" s="57" t="s">
        <v>423</v>
      </c>
      <c r="Q11" s="57" t="s">
        <v>328</v>
      </c>
      <c r="R11" s="57" t="s">
        <v>424</v>
      </c>
      <c r="S11" s="57" t="s">
        <v>425</v>
      </c>
      <c r="T11" s="57" t="s">
        <v>327</v>
      </c>
      <c r="U11" s="57">
        <v>495817650</v>
      </c>
      <c r="V11" s="57" t="s">
        <v>426</v>
      </c>
      <c r="W11" s="57">
        <v>2</v>
      </c>
      <c r="X11" s="57">
        <v>0</v>
      </c>
      <c r="Y11" s="57">
        <v>2</v>
      </c>
      <c r="Z11" s="57">
        <v>2</v>
      </c>
      <c r="AA11" s="57">
        <v>0</v>
      </c>
      <c r="AB11" s="57">
        <v>2</v>
      </c>
      <c r="AC11" s="70" t="s">
        <v>332</v>
      </c>
      <c r="AD11" s="57">
        <v>2</v>
      </c>
      <c r="AE11" s="70" t="s">
        <v>332</v>
      </c>
      <c r="AF11" s="57">
        <v>0</v>
      </c>
      <c r="AG11" s="57">
        <v>0</v>
      </c>
      <c r="AH11" s="57">
        <v>2</v>
      </c>
      <c r="AI11" s="57">
        <v>2</v>
      </c>
      <c r="AJ11" s="70" t="s">
        <v>332</v>
      </c>
      <c r="AK11" s="57">
        <v>1</v>
      </c>
      <c r="AL11" s="57">
        <v>0</v>
      </c>
      <c r="AM11" s="57">
        <v>1</v>
      </c>
      <c r="AN11" s="57">
        <v>2</v>
      </c>
      <c r="AO11" s="70" t="s">
        <v>332</v>
      </c>
      <c r="AP11" s="57">
        <v>0</v>
      </c>
      <c r="AQ11" s="57">
        <v>0</v>
      </c>
      <c r="AR11" s="57">
        <v>0</v>
      </c>
      <c r="AS11" s="57">
        <v>0</v>
      </c>
      <c r="AT11" s="57">
        <v>1</v>
      </c>
      <c r="AU11" s="57">
        <v>1</v>
      </c>
      <c r="AV11" s="57">
        <v>0</v>
      </c>
      <c r="AW11" s="57">
        <v>2</v>
      </c>
      <c r="AX11" s="70" t="s">
        <v>332</v>
      </c>
      <c r="AY11" s="58">
        <v>0</v>
      </c>
      <c r="AZ11" s="58">
        <v>1</v>
      </c>
      <c r="BA11" s="58">
        <v>1</v>
      </c>
      <c r="BB11" s="58">
        <v>1</v>
      </c>
      <c r="BC11" s="57">
        <v>0</v>
      </c>
      <c r="BD11" s="57">
        <v>0</v>
      </c>
      <c r="BE11" s="57">
        <v>0</v>
      </c>
      <c r="BF11" s="57">
        <v>160</v>
      </c>
      <c r="BG11" s="57">
        <v>0</v>
      </c>
      <c r="BH11" s="57">
        <v>0</v>
      </c>
      <c r="BI11" s="57">
        <v>0</v>
      </c>
      <c r="BJ11" s="57">
        <v>0</v>
      </c>
      <c r="BK11" s="57">
        <v>1</v>
      </c>
      <c r="BL11" s="57">
        <v>4</v>
      </c>
      <c r="BM11" s="57">
        <v>1</v>
      </c>
      <c r="BN11" s="57">
        <v>3</v>
      </c>
      <c r="BO11" s="57">
        <v>1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6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85</v>
      </c>
      <c r="CW11" s="58">
        <v>1</v>
      </c>
      <c r="CX11" s="57" t="s">
        <v>427</v>
      </c>
      <c r="CY11" s="58">
        <v>3</v>
      </c>
      <c r="CZ11" s="57" t="s">
        <v>428</v>
      </c>
      <c r="DA11" s="57" t="s">
        <v>429</v>
      </c>
    </row>
    <row r="12" spans="1:105" s="71" customFormat="1" ht="12">
      <c r="A12" s="57" t="s">
        <v>104</v>
      </c>
      <c r="B12" s="58">
        <v>2</v>
      </c>
      <c r="C12" s="57" t="s">
        <v>43</v>
      </c>
      <c r="D12" s="57"/>
      <c r="E12" s="69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>
        <v>0</v>
      </c>
      <c r="Z12" s="57"/>
      <c r="AA12" s="57"/>
      <c r="AB12" s="57">
        <v>0</v>
      </c>
      <c r="AC12" s="70" t="s">
        <v>332</v>
      </c>
      <c r="AD12" s="57"/>
      <c r="AE12" s="70" t="s">
        <v>332</v>
      </c>
      <c r="AF12" s="57"/>
      <c r="AG12" s="57"/>
      <c r="AH12" s="57"/>
      <c r="AI12" s="57">
        <v>0</v>
      </c>
      <c r="AJ12" s="70" t="s">
        <v>332</v>
      </c>
      <c r="AK12" s="57"/>
      <c r="AL12" s="57"/>
      <c r="AM12" s="57"/>
      <c r="AN12" s="57">
        <v>0</v>
      </c>
      <c r="AO12" s="70" t="s">
        <v>332</v>
      </c>
      <c r="AP12" s="57"/>
      <c r="AQ12" s="57"/>
      <c r="AR12" s="57"/>
      <c r="AS12" s="57"/>
      <c r="AT12" s="57"/>
      <c r="AU12" s="57"/>
      <c r="AV12" s="57"/>
      <c r="AW12" s="57">
        <v>0</v>
      </c>
      <c r="AX12" s="70" t="s">
        <v>332</v>
      </c>
      <c r="AY12" s="58"/>
      <c r="AZ12" s="58"/>
      <c r="BA12" s="58"/>
      <c r="BB12" s="58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8"/>
      <c r="CX12" s="57"/>
      <c r="CY12" s="58"/>
      <c r="CZ12" s="57"/>
      <c r="DA12" s="57"/>
    </row>
    <row r="13" spans="1:105" s="71" customFormat="1" ht="12">
      <c r="A13" s="57" t="s">
        <v>105</v>
      </c>
      <c r="B13" s="58">
        <v>2</v>
      </c>
      <c r="C13" s="57" t="s">
        <v>51</v>
      </c>
      <c r="D13" s="57" t="s">
        <v>430</v>
      </c>
      <c r="E13" s="69" t="s">
        <v>431</v>
      </c>
      <c r="F13" s="57">
        <v>58733</v>
      </c>
      <c r="G13" s="57" t="s">
        <v>432</v>
      </c>
      <c r="H13" s="57" t="s">
        <v>433</v>
      </c>
      <c r="I13" s="57" t="s">
        <v>434</v>
      </c>
      <c r="J13" s="57"/>
      <c r="K13" s="57" t="s">
        <v>328</v>
      </c>
      <c r="L13" s="57" t="s">
        <v>435</v>
      </c>
      <c r="M13" s="57" t="s">
        <v>436</v>
      </c>
      <c r="N13" s="57"/>
      <c r="O13" s="57">
        <v>564602235</v>
      </c>
      <c r="P13" s="57" t="s">
        <v>437</v>
      </c>
      <c r="Q13" s="57" t="s">
        <v>328</v>
      </c>
      <c r="R13" s="57" t="s">
        <v>353</v>
      </c>
      <c r="S13" s="57" t="s">
        <v>438</v>
      </c>
      <c r="T13" s="57"/>
      <c r="U13" s="57">
        <v>564602292</v>
      </c>
      <c r="V13" s="57" t="s">
        <v>439</v>
      </c>
      <c r="W13" s="57">
        <v>2</v>
      </c>
      <c r="X13" s="57">
        <v>1</v>
      </c>
      <c r="Y13" s="57">
        <v>3</v>
      </c>
      <c r="Z13" s="57">
        <v>0.05</v>
      </c>
      <c r="AA13" s="57">
        <v>0</v>
      </c>
      <c r="AB13" s="57">
        <v>0.05</v>
      </c>
      <c r="AC13" s="70" t="s">
        <v>332</v>
      </c>
      <c r="AD13" s="57">
        <v>1</v>
      </c>
      <c r="AE13" s="70" t="s">
        <v>332</v>
      </c>
      <c r="AF13" s="57">
        <v>0</v>
      </c>
      <c r="AG13" s="57">
        <v>0</v>
      </c>
      <c r="AH13" s="57">
        <v>2</v>
      </c>
      <c r="AI13" s="57">
        <v>2</v>
      </c>
      <c r="AJ13" s="70" t="s">
        <v>332</v>
      </c>
      <c r="AK13" s="57">
        <v>1</v>
      </c>
      <c r="AL13" s="57">
        <v>1</v>
      </c>
      <c r="AM13" s="57">
        <v>0</v>
      </c>
      <c r="AN13" s="57">
        <v>2</v>
      </c>
      <c r="AO13" s="70" t="s">
        <v>332</v>
      </c>
      <c r="AP13" s="57"/>
      <c r="AQ13" s="57"/>
      <c r="AR13" s="57"/>
      <c r="AS13" s="57"/>
      <c r="AT13" s="57">
        <v>2</v>
      </c>
      <c r="AU13" s="57"/>
      <c r="AV13" s="57"/>
      <c r="AW13" s="57">
        <v>2</v>
      </c>
      <c r="AX13" s="70" t="s">
        <v>332</v>
      </c>
      <c r="AY13" s="58">
        <v>0</v>
      </c>
      <c r="AZ13" s="58">
        <v>1</v>
      </c>
      <c r="BA13" s="58">
        <v>0</v>
      </c>
      <c r="BB13" s="58">
        <v>1</v>
      </c>
      <c r="BC13" s="57">
        <v>0</v>
      </c>
      <c r="BD13" s="57">
        <v>1</v>
      </c>
      <c r="BE13" s="57">
        <v>0</v>
      </c>
      <c r="BF13" s="57">
        <v>10</v>
      </c>
      <c r="BG13" s="57"/>
      <c r="BH13" s="57">
        <v>0</v>
      </c>
      <c r="BI13" s="57"/>
      <c r="BJ13" s="57">
        <v>1</v>
      </c>
      <c r="BK13" s="57"/>
      <c r="BL13" s="57">
        <v>2</v>
      </c>
      <c r="BM13" s="57"/>
      <c r="BN13" s="57">
        <v>8</v>
      </c>
      <c r="BO13" s="57"/>
      <c r="BP13" s="57">
        <v>0</v>
      </c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>
        <v>1</v>
      </c>
      <c r="CE13" s="57">
        <v>1</v>
      </c>
      <c r="CF13" s="57"/>
      <c r="CG13" s="57">
        <v>1</v>
      </c>
      <c r="CH13" s="57"/>
      <c r="CI13" s="57">
        <v>2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100</v>
      </c>
      <c r="CW13" s="58">
        <v>1</v>
      </c>
      <c r="CX13" s="57" t="s">
        <v>440</v>
      </c>
      <c r="CY13" s="58">
        <v>3</v>
      </c>
      <c r="CZ13" s="57"/>
      <c r="DA13" s="57"/>
    </row>
    <row r="14" spans="1:105" s="71" customFormat="1" ht="12">
      <c r="A14" s="57" t="s">
        <v>106</v>
      </c>
      <c r="B14" s="58">
        <v>2</v>
      </c>
      <c r="C14" s="57" t="s">
        <v>45</v>
      </c>
      <c r="D14" s="57" t="s">
        <v>441</v>
      </c>
      <c r="E14" s="69" t="s">
        <v>442</v>
      </c>
      <c r="F14" s="57">
        <v>60182</v>
      </c>
      <c r="G14" s="57" t="s">
        <v>11</v>
      </c>
      <c r="H14" s="57" t="s">
        <v>443</v>
      </c>
      <c r="I14" s="57" t="s">
        <v>444</v>
      </c>
      <c r="J14" s="57" t="s">
        <v>407</v>
      </c>
      <c r="K14" s="57" t="s">
        <v>328</v>
      </c>
      <c r="L14" s="57" t="s">
        <v>353</v>
      </c>
      <c r="M14" s="57" t="s">
        <v>445</v>
      </c>
      <c r="N14" s="57"/>
      <c r="O14" s="57">
        <v>541651358</v>
      </c>
      <c r="P14" s="57" t="s">
        <v>446</v>
      </c>
      <c r="Q14" s="57" t="s">
        <v>328</v>
      </c>
      <c r="R14" s="57" t="s">
        <v>353</v>
      </c>
      <c r="S14" s="57" t="s">
        <v>445</v>
      </c>
      <c r="T14" s="57"/>
      <c r="U14" s="57">
        <v>541651358</v>
      </c>
      <c r="V14" s="57" t="s">
        <v>447</v>
      </c>
      <c r="W14" s="57">
        <v>3</v>
      </c>
      <c r="X14" s="57">
        <v>0</v>
      </c>
      <c r="Y14" s="57">
        <v>3</v>
      </c>
      <c r="Z14" s="57">
        <v>1</v>
      </c>
      <c r="AA14" s="57">
        <v>0</v>
      </c>
      <c r="AB14" s="57">
        <v>1</v>
      </c>
      <c r="AC14" s="70" t="s">
        <v>332</v>
      </c>
      <c r="AD14" s="57">
        <v>3</v>
      </c>
      <c r="AE14" s="70" t="s">
        <v>332</v>
      </c>
      <c r="AF14" s="57">
        <v>0</v>
      </c>
      <c r="AG14" s="57">
        <v>0</v>
      </c>
      <c r="AH14" s="57">
        <v>3</v>
      </c>
      <c r="AI14" s="57">
        <v>3</v>
      </c>
      <c r="AJ14" s="70" t="s">
        <v>332</v>
      </c>
      <c r="AK14" s="57">
        <v>0</v>
      </c>
      <c r="AL14" s="57">
        <v>0</v>
      </c>
      <c r="AM14" s="57">
        <v>3</v>
      </c>
      <c r="AN14" s="57">
        <v>3</v>
      </c>
      <c r="AO14" s="70" t="s">
        <v>332</v>
      </c>
      <c r="AP14" s="57">
        <v>0</v>
      </c>
      <c r="AQ14" s="57">
        <v>0</v>
      </c>
      <c r="AR14" s="57">
        <v>0</v>
      </c>
      <c r="AS14" s="57">
        <v>0</v>
      </c>
      <c r="AT14" s="57">
        <v>3</v>
      </c>
      <c r="AU14" s="57">
        <v>0</v>
      </c>
      <c r="AV14" s="57">
        <v>0</v>
      </c>
      <c r="AW14" s="57">
        <v>3</v>
      </c>
      <c r="AX14" s="70" t="s">
        <v>332</v>
      </c>
      <c r="AY14" s="58">
        <v>0</v>
      </c>
      <c r="AZ14" s="58">
        <v>1</v>
      </c>
      <c r="BA14" s="58">
        <v>1</v>
      </c>
      <c r="BB14" s="58">
        <v>1</v>
      </c>
      <c r="BC14" s="57">
        <v>2</v>
      </c>
      <c r="BD14" s="57">
        <v>0</v>
      </c>
      <c r="BE14" s="57">
        <v>0</v>
      </c>
      <c r="BF14" s="57">
        <v>30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22</v>
      </c>
      <c r="BM14" s="57">
        <v>0</v>
      </c>
      <c r="BN14" s="57">
        <v>13</v>
      </c>
      <c r="BO14" s="57">
        <v>0</v>
      </c>
      <c r="BP14" s="57">
        <v>5</v>
      </c>
      <c r="BQ14" s="57">
        <v>0</v>
      </c>
      <c r="BR14" s="57">
        <v>1</v>
      </c>
      <c r="BS14" s="57">
        <v>0</v>
      </c>
      <c r="BT14" s="57">
        <v>1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1</v>
      </c>
      <c r="CE14" s="57">
        <v>0</v>
      </c>
      <c r="CF14" s="57">
        <v>0</v>
      </c>
      <c r="CG14" s="57">
        <v>0</v>
      </c>
      <c r="CH14" s="57">
        <v>0</v>
      </c>
      <c r="CI14" s="57">
        <v>2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100</v>
      </c>
      <c r="CW14" s="58">
        <v>1</v>
      </c>
      <c r="CX14" s="57" t="s">
        <v>448</v>
      </c>
      <c r="CY14" s="58">
        <v>2</v>
      </c>
      <c r="CZ14" s="57"/>
      <c r="DA14" s="57" t="s">
        <v>449</v>
      </c>
    </row>
    <row r="15" spans="1:105" s="71" customFormat="1" ht="12">
      <c r="A15" s="57" t="s">
        <v>107</v>
      </c>
      <c r="B15" s="58">
        <v>2</v>
      </c>
      <c r="C15" s="57" t="s">
        <v>46</v>
      </c>
      <c r="D15" s="57" t="s">
        <v>450</v>
      </c>
      <c r="E15" s="69" t="s">
        <v>451</v>
      </c>
      <c r="F15" s="57">
        <v>77911</v>
      </c>
      <c r="G15" s="57"/>
      <c r="H15" s="57" t="s">
        <v>452</v>
      </c>
      <c r="I15" s="57" t="s">
        <v>453</v>
      </c>
      <c r="J15" s="57" t="s">
        <v>454</v>
      </c>
      <c r="K15" s="57" t="s">
        <v>328</v>
      </c>
      <c r="L15" s="57" t="s">
        <v>455</v>
      </c>
      <c r="M15" s="57" t="s">
        <v>456</v>
      </c>
      <c r="N15" s="57"/>
      <c r="O15" s="57">
        <v>585508302</v>
      </c>
      <c r="P15" s="57" t="s">
        <v>457</v>
      </c>
      <c r="Q15" s="57" t="s">
        <v>328</v>
      </c>
      <c r="R15" s="57" t="s">
        <v>385</v>
      </c>
      <c r="S15" s="57" t="s">
        <v>458</v>
      </c>
      <c r="T15" s="57"/>
      <c r="U15" s="57">
        <v>585508308</v>
      </c>
      <c r="V15" s="57" t="s">
        <v>459</v>
      </c>
      <c r="W15" s="57">
        <v>3</v>
      </c>
      <c r="X15" s="57">
        <v>0</v>
      </c>
      <c r="Y15" s="57">
        <v>3</v>
      </c>
      <c r="Z15" s="57">
        <v>2</v>
      </c>
      <c r="AA15" s="57">
        <v>0</v>
      </c>
      <c r="AB15" s="57">
        <v>2</v>
      </c>
      <c r="AC15" s="70" t="s">
        <v>332</v>
      </c>
      <c r="AD15" s="57">
        <v>2</v>
      </c>
      <c r="AE15" s="70" t="s">
        <v>332</v>
      </c>
      <c r="AF15" s="57">
        <v>0</v>
      </c>
      <c r="AG15" s="57">
        <v>0</v>
      </c>
      <c r="AH15" s="57">
        <v>3</v>
      </c>
      <c r="AI15" s="57">
        <v>3</v>
      </c>
      <c r="AJ15" s="70" t="s">
        <v>332</v>
      </c>
      <c r="AK15" s="57">
        <v>0</v>
      </c>
      <c r="AL15" s="57">
        <v>1</v>
      </c>
      <c r="AM15" s="57">
        <v>2</v>
      </c>
      <c r="AN15" s="57">
        <v>3</v>
      </c>
      <c r="AO15" s="70" t="s">
        <v>332</v>
      </c>
      <c r="AP15" s="57">
        <v>0</v>
      </c>
      <c r="AQ15" s="57">
        <v>0</v>
      </c>
      <c r="AR15" s="57">
        <v>0</v>
      </c>
      <c r="AS15" s="57">
        <v>0</v>
      </c>
      <c r="AT15" s="57">
        <v>2</v>
      </c>
      <c r="AU15" s="57">
        <v>0</v>
      </c>
      <c r="AV15" s="57">
        <v>1</v>
      </c>
      <c r="AW15" s="57">
        <v>3</v>
      </c>
      <c r="AX15" s="70" t="s">
        <v>332</v>
      </c>
      <c r="AY15" s="58">
        <v>0</v>
      </c>
      <c r="AZ15" s="58">
        <v>1</v>
      </c>
      <c r="BA15" s="58">
        <v>0</v>
      </c>
      <c r="BB15" s="58">
        <v>1</v>
      </c>
      <c r="BC15" s="57">
        <v>1</v>
      </c>
      <c r="BD15" s="57"/>
      <c r="BE15" s="57"/>
      <c r="BF15" s="57">
        <v>48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1</v>
      </c>
      <c r="BM15" s="57">
        <v>0</v>
      </c>
      <c r="BN15" s="57">
        <v>1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6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/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20</v>
      </c>
      <c r="CW15" s="58"/>
      <c r="CX15" s="57" t="s">
        <v>460</v>
      </c>
      <c r="CY15" s="58">
        <v>1</v>
      </c>
      <c r="CZ15" s="57"/>
      <c r="DA15" s="57"/>
    </row>
    <row r="16" spans="1:105" s="71" customFormat="1" ht="12">
      <c r="A16" s="57" t="s">
        <v>108</v>
      </c>
      <c r="B16" s="58">
        <v>2</v>
      </c>
      <c r="C16" s="57" t="s">
        <v>47</v>
      </c>
      <c r="D16" s="57" t="s">
        <v>461</v>
      </c>
      <c r="E16" s="69" t="s">
        <v>462</v>
      </c>
      <c r="F16" s="57">
        <v>76190</v>
      </c>
      <c r="G16" s="57" t="s">
        <v>463</v>
      </c>
      <c r="H16" s="57" t="s">
        <v>464</v>
      </c>
      <c r="I16" s="57" t="s">
        <v>465</v>
      </c>
      <c r="J16" s="57" t="s">
        <v>420</v>
      </c>
      <c r="K16" s="57" t="s">
        <v>328</v>
      </c>
      <c r="L16" s="57" t="s">
        <v>466</v>
      </c>
      <c r="M16" s="57" t="s">
        <v>467</v>
      </c>
      <c r="N16" s="57" t="s">
        <v>327</v>
      </c>
      <c r="O16" s="57">
        <v>577043500</v>
      </c>
      <c r="P16" s="57" t="s">
        <v>468</v>
      </c>
      <c r="Q16" s="57" t="s">
        <v>328</v>
      </c>
      <c r="R16" s="57" t="s">
        <v>469</v>
      </c>
      <c r="S16" s="57" t="s">
        <v>470</v>
      </c>
      <c r="T16" s="57" t="s">
        <v>327</v>
      </c>
      <c r="U16" s="57">
        <v>577043507</v>
      </c>
      <c r="V16" s="57" t="s">
        <v>471</v>
      </c>
      <c r="W16" s="57">
        <v>2</v>
      </c>
      <c r="X16" s="57">
        <v>2</v>
      </c>
      <c r="Y16" s="57">
        <v>4</v>
      </c>
      <c r="Z16" s="57">
        <v>2</v>
      </c>
      <c r="AA16" s="57">
        <v>2</v>
      </c>
      <c r="AB16" s="57">
        <v>4</v>
      </c>
      <c r="AC16" s="70" t="s">
        <v>332</v>
      </c>
      <c r="AD16" s="57">
        <v>2</v>
      </c>
      <c r="AE16" s="70" t="s">
        <v>332</v>
      </c>
      <c r="AF16" s="57">
        <v>0</v>
      </c>
      <c r="AG16" s="57">
        <v>0</v>
      </c>
      <c r="AH16" s="57">
        <v>2</v>
      </c>
      <c r="AI16" s="57">
        <v>2</v>
      </c>
      <c r="AJ16" s="70" t="s">
        <v>332</v>
      </c>
      <c r="AK16" s="57">
        <v>0</v>
      </c>
      <c r="AL16" s="57">
        <v>1</v>
      </c>
      <c r="AM16" s="57">
        <v>1</v>
      </c>
      <c r="AN16" s="57">
        <v>2</v>
      </c>
      <c r="AO16" s="70" t="s">
        <v>332</v>
      </c>
      <c r="AP16" s="57">
        <v>0</v>
      </c>
      <c r="AQ16" s="57">
        <v>0</v>
      </c>
      <c r="AR16" s="57">
        <v>0</v>
      </c>
      <c r="AS16" s="57">
        <v>0</v>
      </c>
      <c r="AT16" s="57">
        <v>2</v>
      </c>
      <c r="AU16" s="57">
        <v>0</v>
      </c>
      <c r="AV16" s="57">
        <v>0</v>
      </c>
      <c r="AW16" s="57">
        <v>2</v>
      </c>
      <c r="AX16" s="70" t="s">
        <v>332</v>
      </c>
      <c r="AY16" s="58">
        <v>0</v>
      </c>
      <c r="AZ16" s="58">
        <v>1</v>
      </c>
      <c r="BA16" s="58">
        <v>0</v>
      </c>
      <c r="BB16" s="58">
        <v>1</v>
      </c>
      <c r="BC16" s="57">
        <v>1</v>
      </c>
      <c r="BD16" s="57">
        <v>0</v>
      </c>
      <c r="BE16" s="57">
        <v>1</v>
      </c>
      <c r="BF16" s="57">
        <v>103</v>
      </c>
      <c r="BG16" s="57">
        <v>0</v>
      </c>
      <c r="BH16" s="57">
        <v>2</v>
      </c>
      <c r="BI16" s="57">
        <v>0</v>
      </c>
      <c r="BJ16" s="57">
        <v>1</v>
      </c>
      <c r="BK16" s="57">
        <v>0</v>
      </c>
      <c r="BL16" s="57">
        <v>8</v>
      </c>
      <c r="BM16" s="57">
        <v>0</v>
      </c>
      <c r="BN16" s="57">
        <v>0</v>
      </c>
      <c r="BO16" s="57">
        <v>0</v>
      </c>
      <c r="BP16" s="57">
        <v>6</v>
      </c>
      <c r="BQ16" s="57">
        <v>0</v>
      </c>
      <c r="BR16" s="57">
        <v>0</v>
      </c>
      <c r="BS16" s="57">
        <v>0</v>
      </c>
      <c r="BT16" s="57">
        <v>2</v>
      </c>
      <c r="BU16" s="57">
        <v>0</v>
      </c>
      <c r="BV16" s="57">
        <v>0</v>
      </c>
      <c r="BW16" s="57">
        <v>0</v>
      </c>
      <c r="BX16" s="57">
        <v>0</v>
      </c>
      <c r="BY16" s="57">
        <v>2</v>
      </c>
      <c r="BZ16" s="57">
        <v>11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13</v>
      </c>
      <c r="CJ16" s="57"/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/>
      <c r="CT16" s="57"/>
      <c r="CU16" s="57">
        <v>0</v>
      </c>
      <c r="CV16" s="57">
        <v>70</v>
      </c>
      <c r="CW16" s="58">
        <v>1</v>
      </c>
      <c r="CX16" s="57" t="s">
        <v>472</v>
      </c>
      <c r="CY16" s="58">
        <v>2</v>
      </c>
      <c r="CZ16" s="57" t="s">
        <v>473</v>
      </c>
      <c r="DA16" s="57" t="s">
        <v>474</v>
      </c>
    </row>
    <row r="17" spans="1:105" s="71" customFormat="1" ht="12">
      <c r="A17" s="57" t="s">
        <v>109</v>
      </c>
      <c r="B17" s="58">
        <v>2</v>
      </c>
      <c r="C17" s="57" t="s">
        <v>48</v>
      </c>
      <c r="D17" s="57" t="s">
        <v>475</v>
      </c>
      <c r="E17" s="69" t="s">
        <v>476</v>
      </c>
      <c r="F17" s="57">
        <v>70218</v>
      </c>
      <c r="G17" s="57" t="s">
        <v>12</v>
      </c>
      <c r="H17" s="57" t="s">
        <v>477</v>
      </c>
      <c r="I17" s="57" t="s">
        <v>478</v>
      </c>
      <c r="J17" s="57" t="s">
        <v>420</v>
      </c>
      <c r="K17" s="57" t="s">
        <v>328</v>
      </c>
      <c r="L17" s="57" t="s">
        <v>479</v>
      </c>
      <c r="M17" s="57" t="s">
        <v>480</v>
      </c>
      <c r="N17" s="57" t="s">
        <v>327</v>
      </c>
      <c r="O17" s="57">
        <v>595622121</v>
      </c>
      <c r="P17" s="57" t="s">
        <v>481</v>
      </c>
      <c r="Q17" s="57" t="s">
        <v>328</v>
      </c>
      <c r="R17" s="57" t="s">
        <v>482</v>
      </c>
      <c r="S17" s="57" t="s">
        <v>483</v>
      </c>
      <c r="T17" s="57" t="s">
        <v>327</v>
      </c>
      <c r="U17" s="57">
        <v>595622117</v>
      </c>
      <c r="V17" s="57" t="s">
        <v>484</v>
      </c>
      <c r="W17" s="57">
        <v>2</v>
      </c>
      <c r="X17" s="57">
        <v>1</v>
      </c>
      <c r="Y17" s="57">
        <v>3</v>
      </c>
      <c r="Z17" s="57">
        <v>1.2</v>
      </c>
      <c r="AA17" s="57">
        <v>1</v>
      </c>
      <c r="AB17" s="57">
        <v>2.2000000000000002</v>
      </c>
      <c r="AC17" s="70" t="s">
        <v>332</v>
      </c>
      <c r="AD17" s="57">
        <v>2</v>
      </c>
      <c r="AE17" s="70" t="s">
        <v>332</v>
      </c>
      <c r="AF17" s="57">
        <v>0</v>
      </c>
      <c r="AG17" s="57">
        <v>0</v>
      </c>
      <c r="AH17" s="57">
        <v>2</v>
      </c>
      <c r="AI17" s="57">
        <v>2</v>
      </c>
      <c r="AJ17" s="70" t="s">
        <v>332</v>
      </c>
      <c r="AK17" s="57">
        <v>0</v>
      </c>
      <c r="AL17" s="57">
        <v>0</v>
      </c>
      <c r="AM17" s="57">
        <v>2</v>
      </c>
      <c r="AN17" s="57">
        <v>2</v>
      </c>
      <c r="AO17" s="70" t="s">
        <v>332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2</v>
      </c>
      <c r="AV17" s="57">
        <v>0</v>
      </c>
      <c r="AW17" s="57">
        <v>2</v>
      </c>
      <c r="AX17" s="70" t="s">
        <v>332</v>
      </c>
      <c r="AY17" s="58">
        <v>0</v>
      </c>
      <c r="AZ17" s="58">
        <v>1</v>
      </c>
      <c r="BA17" s="58">
        <v>0</v>
      </c>
      <c r="BB17" s="58">
        <v>1</v>
      </c>
      <c r="BC17" s="57">
        <v>1</v>
      </c>
      <c r="BD17" s="57">
        <v>1</v>
      </c>
      <c r="BE17" s="57">
        <v>0</v>
      </c>
      <c r="BF17" s="57">
        <v>260</v>
      </c>
      <c r="BG17" s="57">
        <v>0</v>
      </c>
      <c r="BH17" s="57">
        <v>0</v>
      </c>
      <c r="BI17" s="57">
        <v>0</v>
      </c>
      <c r="BJ17" s="57">
        <v>0</v>
      </c>
      <c r="BK17" s="57">
        <v>1</v>
      </c>
      <c r="BL17" s="57">
        <v>13</v>
      </c>
      <c r="BM17" s="57">
        <v>0</v>
      </c>
      <c r="BN17" s="57">
        <v>6</v>
      </c>
      <c r="BO17" s="57">
        <v>0</v>
      </c>
      <c r="BP17" s="57">
        <v>0</v>
      </c>
      <c r="BQ17" s="57">
        <v>1</v>
      </c>
      <c r="BR17" s="57">
        <v>0</v>
      </c>
      <c r="BS17" s="57">
        <v>1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1</v>
      </c>
      <c r="CC17" s="57">
        <v>1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7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20</v>
      </c>
      <c r="CW17" s="58">
        <v>1</v>
      </c>
      <c r="CX17" s="57" t="s">
        <v>485</v>
      </c>
      <c r="CY17" s="58">
        <v>1</v>
      </c>
      <c r="CZ17" s="57" t="s">
        <v>486</v>
      </c>
      <c r="DA17" s="57" t="s">
        <v>327</v>
      </c>
    </row>
    <row r="18" spans="1:105" s="71" customFormat="1" ht="12">
      <c r="A18" s="57" t="s">
        <v>11</v>
      </c>
      <c r="B18" s="58">
        <v>3</v>
      </c>
      <c r="C18" s="57" t="s">
        <v>18</v>
      </c>
      <c r="D18" s="57" t="s">
        <v>487</v>
      </c>
      <c r="E18" s="69" t="s">
        <v>488</v>
      </c>
      <c r="F18" s="57">
        <v>60167</v>
      </c>
      <c r="G18" s="57" t="s">
        <v>11</v>
      </c>
      <c r="H18" s="57" t="s">
        <v>489</v>
      </c>
      <c r="I18" s="57" t="s">
        <v>490</v>
      </c>
      <c r="J18" s="57" t="s">
        <v>491</v>
      </c>
      <c r="K18" s="57" t="s">
        <v>328</v>
      </c>
      <c r="L18" s="57" t="s">
        <v>492</v>
      </c>
      <c r="M18" s="57" t="s">
        <v>493</v>
      </c>
      <c r="N18" s="57"/>
      <c r="O18" s="57">
        <v>542174207</v>
      </c>
      <c r="P18" s="57" t="s">
        <v>494</v>
      </c>
      <c r="Q18" s="57" t="s">
        <v>328</v>
      </c>
      <c r="R18" s="57" t="s">
        <v>492</v>
      </c>
      <c r="S18" s="57" t="s">
        <v>493</v>
      </c>
      <c r="T18" s="57"/>
      <c r="U18" s="57">
        <v>542174207</v>
      </c>
      <c r="V18" s="57" t="s">
        <v>494</v>
      </c>
      <c r="W18" s="57">
        <v>2</v>
      </c>
      <c r="X18" s="57">
        <v>0</v>
      </c>
      <c r="Y18" s="57">
        <v>2</v>
      </c>
      <c r="Z18" s="57">
        <v>0.1</v>
      </c>
      <c r="AA18" s="57">
        <v>0</v>
      </c>
      <c r="AB18" s="57">
        <v>0.1</v>
      </c>
      <c r="AC18" s="70" t="s">
        <v>332</v>
      </c>
      <c r="AD18" s="57">
        <v>2</v>
      </c>
      <c r="AE18" s="70" t="s">
        <v>332</v>
      </c>
      <c r="AF18" s="57">
        <v>0</v>
      </c>
      <c r="AG18" s="57">
        <v>1</v>
      </c>
      <c r="AH18" s="57">
        <v>1</v>
      </c>
      <c r="AI18" s="57">
        <v>2</v>
      </c>
      <c r="AJ18" s="70" t="s">
        <v>332</v>
      </c>
      <c r="AK18" s="57">
        <v>0</v>
      </c>
      <c r="AL18" s="57">
        <v>0</v>
      </c>
      <c r="AM18" s="57">
        <v>2</v>
      </c>
      <c r="AN18" s="57">
        <v>2</v>
      </c>
      <c r="AO18" s="70" t="s">
        <v>332</v>
      </c>
      <c r="AP18" s="57">
        <v>0</v>
      </c>
      <c r="AQ18" s="57">
        <v>0</v>
      </c>
      <c r="AR18" s="57">
        <v>0</v>
      </c>
      <c r="AS18" s="57">
        <v>0</v>
      </c>
      <c r="AT18" s="57">
        <v>2</v>
      </c>
      <c r="AU18" s="57">
        <v>0</v>
      </c>
      <c r="AV18" s="57">
        <v>0</v>
      </c>
      <c r="AW18" s="57">
        <v>2</v>
      </c>
      <c r="AX18" s="70" t="s">
        <v>332</v>
      </c>
      <c r="AY18" s="58">
        <v>0</v>
      </c>
      <c r="AZ18" s="58">
        <v>1</v>
      </c>
      <c r="BA18" s="58">
        <v>0</v>
      </c>
      <c r="BB18" s="58">
        <v>1</v>
      </c>
      <c r="BC18" s="57">
        <v>0</v>
      </c>
      <c r="BD18" s="57">
        <v>0</v>
      </c>
      <c r="BE18" s="57">
        <v>0</v>
      </c>
      <c r="BF18" s="57">
        <v>37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1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2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100</v>
      </c>
      <c r="CW18" s="58">
        <v>1</v>
      </c>
      <c r="CX18" s="57" t="s">
        <v>495</v>
      </c>
      <c r="CY18" s="58">
        <v>3</v>
      </c>
      <c r="CZ18" s="57"/>
      <c r="DA18" s="57"/>
    </row>
    <row r="19" spans="1:105" s="71" customFormat="1" ht="12">
      <c r="A19" s="57" t="s">
        <v>13</v>
      </c>
      <c r="B19" s="58">
        <v>3</v>
      </c>
      <c r="C19" s="57" t="s">
        <v>14</v>
      </c>
      <c r="D19" s="57" t="s">
        <v>361</v>
      </c>
      <c r="E19" s="69" t="s">
        <v>496</v>
      </c>
      <c r="F19" s="57">
        <v>30632</v>
      </c>
      <c r="G19" s="57" t="s">
        <v>13</v>
      </c>
      <c r="H19" s="57" t="s">
        <v>497</v>
      </c>
      <c r="I19" s="57" t="s">
        <v>498</v>
      </c>
      <c r="J19" s="57" t="s">
        <v>499</v>
      </c>
      <c r="K19" s="57" t="s">
        <v>328</v>
      </c>
      <c r="L19" s="57" t="s">
        <v>367</v>
      </c>
      <c r="M19" s="57" t="s">
        <v>500</v>
      </c>
      <c r="N19" s="57" t="s">
        <v>327</v>
      </c>
      <c r="O19" s="57">
        <v>378034121</v>
      </c>
      <c r="P19" s="57" t="s">
        <v>501</v>
      </c>
      <c r="Q19" s="57" t="s">
        <v>327</v>
      </c>
      <c r="R19" s="57" t="s">
        <v>327</v>
      </c>
      <c r="S19" s="57" t="s">
        <v>327</v>
      </c>
      <c r="T19" s="57" t="s">
        <v>327</v>
      </c>
      <c r="U19" s="57" t="s">
        <v>327</v>
      </c>
      <c r="V19" s="57" t="s">
        <v>327</v>
      </c>
      <c r="W19" s="57">
        <v>3</v>
      </c>
      <c r="X19" s="57">
        <v>0</v>
      </c>
      <c r="Y19" s="57">
        <v>3</v>
      </c>
      <c r="Z19" s="57">
        <v>3</v>
      </c>
      <c r="AA19" s="57">
        <v>0</v>
      </c>
      <c r="AB19" s="57">
        <v>3</v>
      </c>
      <c r="AC19" s="70" t="s">
        <v>332</v>
      </c>
      <c r="AD19" s="57">
        <v>3</v>
      </c>
      <c r="AE19" s="70" t="s">
        <v>332</v>
      </c>
      <c r="AF19" s="57">
        <v>0</v>
      </c>
      <c r="AG19" s="57">
        <v>1</v>
      </c>
      <c r="AH19" s="57">
        <v>2</v>
      </c>
      <c r="AI19" s="57">
        <v>3</v>
      </c>
      <c r="AJ19" s="70" t="s">
        <v>332</v>
      </c>
      <c r="AK19" s="57">
        <v>0</v>
      </c>
      <c r="AL19" s="57">
        <v>2</v>
      </c>
      <c r="AM19" s="57">
        <v>1</v>
      </c>
      <c r="AN19" s="57">
        <v>3</v>
      </c>
      <c r="AO19" s="70" t="s">
        <v>332</v>
      </c>
      <c r="AP19" s="57">
        <v>0</v>
      </c>
      <c r="AQ19" s="57">
        <v>0</v>
      </c>
      <c r="AR19" s="57">
        <v>0</v>
      </c>
      <c r="AS19" s="57">
        <v>1</v>
      </c>
      <c r="AT19" s="57">
        <v>2</v>
      </c>
      <c r="AU19" s="57">
        <v>0</v>
      </c>
      <c r="AV19" s="57">
        <v>0</v>
      </c>
      <c r="AW19" s="57">
        <v>3</v>
      </c>
      <c r="AX19" s="70" t="s">
        <v>332</v>
      </c>
      <c r="AY19" s="58">
        <v>1</v>
      </c>
      <c r="AZ19" s="58">
        <v>1</v>
      </c>
      <c r="BA19" s="58">
        <v>0</v>
      </c>
      <c r="BB19" s="58">
        <v>1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100</v>
      </c>
      <c r="CW19" s="58">
        <v>0</v>
      </c>
      <c r="CX19" s="57"/>
      <c r="CY19" s="58">
        <v>2</v>
      </c>
      <c r="CZ19" s="57" t="s">
        <v>327</v>
      </c>
      <c r="DA19" s="57" t="s">
        <v>327</v>
      </c>
    </row>
    <row r="20" spans="1:105" s="71" customFormat="1" ht="12">
      <c r="A20" s="57" t="s">
        <v>12</v>
      </c>
      <c r="B20" s="58">
        <v>3</v>
      </c>
      <c r="C20" s="57" t="s">
        <v>17</v>
      </c>
      <c r="D20" s="57"/>
      <c r="E20" s="69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>
        <v>0</v>
      </c>
      <c r="Z20" s="57"/>
      <c r="AA20" s="57"/>
      <c r="AB20" s="57">
        <v>0</v>
      </c>
      <c r="AC20" s="70" t="s">
        <v>332</v>
      </c>
      <c r="AD20" s="57"/>
      <c r="AE20" s="70" t="s">
        <v>332</v>
      </c>
      <c r="AF20" s="57"/>
      <c r="AG20" s="57"/>
      <c r="AH20" s="57"/>
      <c r="AI20" s="57">
        <v>0</v>
      </c>
      <c r="AJ20" s="70" t="s">
        <v>332</v>
      </c>
      <c r="AK20" s="57"/>
      <c r="AL20" s="57"/>
      <c r="AM20" s="57"/>
      <c r="AN20" s="57">
        <v>0</v>
      </c>
      <c r="AO20" s="70" t="s">
        <v>332</v>
      </c>
      <c r="AP20" s="57"/>
      <c r="AQ20" s="57"/>
      <c r="AR20" s="57"/>
      <c r="AS20" s="57"/>
      <c r="AT20" s="57"/>
      <c r="AU20" s="57"/>
      <c r="AV20" s="57"/>
      <c r="AW20" s="57">
        <v>0</v>
      </c>
      <c r="AX20" s="70" t="s">
        <v>332</v>
      </c>
      <c r="AY20" s="58"/>
      <c r="AZ20" s="58"/>
      <c r="BA20" s="58"/>
      <c r="BB20" s="58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8"/>
      <c r="CX20" s="57"/>
      <c r="CY20" s="58"/>
      <c r="CZ20" s="57"/>
      <c r="DA20" s="57"/>
    </row>
    <row r="21" spans="1:105" s="71" customFormat="1" ht="12">
      <c r="A21" s="57" t="s">
        <v>92</v>
      </c>
      <c r="B21" s="58">
        <v>1</v>
      </c>
      <c r="C21" s="57" t="s">
        <v>93</v>
      </c>
      <c r="D21" s="57" t="s">
        <v>502</v>
      </c>
      <c r="E21" s="69" t="s">
        <v>503</v>
      </c>
      <c r="F21" s="57">
        <v>11015</v>
      </c>
      <c r="G21" s="57" t="s">
        <v>323</v>
      </c>
      <c r="H21" s="57" t="s">
        <v>504</v>
      </c>
      <c r="I21" s="57" t="s">
        <v>505</v>
      </c>
      <c r="J21" s="57" t="s">
        <v>506</v>
      </c>
      <c r="K21" s="57" t="s">
        <v>339</v>
      </c>
      <c r="L21" s="57" t="s">
        <v>507</v>
      </c>
      <c r="M21" s="57" t="s">
        <v>508</v>
      </c>
      <c r="N21" s="57"/>
      <c r="O21" s="57">
        <v>225131691</v>
      </c>
      <c r="P21" s="57" t="s">
        <v>509</v>
      </c>
      <c r="Q21" s="57" t="s">
        <v>339</v>
      </c>
      <c r="R21" s="57" t="s">
        <v>507</v>
      </c>
      <c r="S21" s="57" t="s">
        <v>508</v>
      </c>
      <c r="T21" s="57"/>
      <c r="U21" s="57">
        <v>225131691</v>
      </c>
      <c r="V21" s="57"/>
      <c r="W21" s="57">
        <v>3</v>
      </c>
      <c r="X21" s="57">
        <v>1</v>
      </c>
      <c r="Y21" s="57">
        <v>4</v>
      </c>
      <c r="Z21" s="57">
        <v>3</v>
      </c>
      <c r="AA21" s="57">
        <v>1</v>
      </c>
      <c r="AB21" s="57">
        <v>4</v>
      </c>
      <c r="AC21" s="70" t="s">
        <v>332</v>
      </c>
      <c r="AD21" s="57">
        <v>0</v>
      </c>
      <c r="AE21" s="70" t="s">
        <v>332</v>
      </c>
      <c r="AF21" s="57">
        <v>0</v>
      </c>
      <c r="AG21" s="57">
        <v>0</v>
      </c>
      <c r="AH21" s="57">
        <v>3</v>
      </c>
      <c r="AI21" s="57">
        <v>3</v>
      </c>
      <c r="AJ21" s="70" t="s">
        <v>332</v>
      </c>
      <c r="AK21" s="57">
        <v>0</v>
      </c>
      <c r="AL21" s="57">
        <v>2</v>
      </c>
      <c r="AM21" s="57">
        <v>1</v>
      </c>
      <c r="AN21" s="57">
        <v>3</v>
      </c>
      <c r="AO21" s="70" t="s">
        <v>332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3</v>
      </c>
      <c r="AW21" s="57">
        <v>3</v>
      </c>
      <c r="AX21" s="70" t="s">
        <v>332</v>
      </c>
      <c r="AY21" s="58">
        <v>0</v>
      </c>
      <c r="AZ21" s="58">
        <v>1</v>
      </c>
      <c r="BA21" s="58">
        <v>0</v>
      </c>
      <c r="BB21" s="58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1</v>
      </c>
      <c r="BM21" s="57">
        <v>0</v>
      </c>
      <c r="BN21" s="57">
        <v>3</v>
      </c>
      <c r="BO21" s="57">
        <v>2</v>
      </c>
      <c r="BP21" s="57">
        <v>4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1</v>
      </c>
      <c r="CE21" s="57">
        <v>0</v>
      </c>
      <c r="CF21" s="57">
        <v>0</v>
      </c>
      <c r="CG21" s="57">
        <v>1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15</v>
      </c>
      <c r="CW21" s="58">
        <v>1</v>
      </c>
      <c r="CX21" s="57" t="s">
        <v>510</v>
      </c>
      <c r="CY21" s="58">
        <v>2</v>
      </c>
      <c r="CZ21" s="57"/>
      <c r="DA21" s="57" t="s">
        <v>511</v>
      </c>
    </row>
    <row r="22" spans="1:105" s="71" customFormat="1" ht="12">
      <c r="A22" s="57" t="s">
        <v>92</v>
      </c>
      <c r="B22" s="58">
        <v>1</v>
      </c>
      <c r="C22" s="57" t="s">
        <v>94</v>
      </c>
      <c r="D22" s="57" t="s">
        <v>502</v>
      </c>
      <c r="E22" s="69" t="s">
        <v>503</v>
      </c>
      <c r="F22" s="57">
        <v>15021</v>
      </c>
      <c r="G22" s="57" t="s">
        <v>323</v>
      </c>
      <c r="H22" s="57" t="s">
        <v>504</v>
      </c>
      <c r="I22" s="57" t="s">
        <v>505</v>
      </c>
      <c r="J22" s="57" t="s">
        <v>512</v>
      </c>
      <c r="K22" s="57" t="s">
        <v>328</v>
      </c>
      <c r="L22" s="57" t="s">
        <v>513</v>
      </c>
      <c r="M22" s="57" t="s">
        <v>514</v>
      </c>
      <c r="N22" s="57" t="s">
        <v>515</v>
      </c>
      <c r="O22" s="57">
        <v>225134258</v>
      </c>
      <c r="P22" s="57" t="s">
        <v>516</v>
      </c>
      <c r="Q22" s="57" t="s">
        <v>339</v>
      </c>
      <c r="R22" s="57" t="s">
        <v>517</v>
      </c>
      <c r="S22" s="57" t="s">
        <v>518</v>
      </c>
      <c r="T22" s="57"/>
      <c r="U22" s="57">
        <v>225131280</v>
      </c>
      <c r="V22" s="57" t="s">
        <v>519</v>
      </c>
      <c r="W22" s="57">
        <v>2</v>
      </c>
      <c r="X22" s="57">
        <v>1</v>
      </c>
      <c r="Y22" s="57">
        <v>3</v>
      </c>
      <c r="Z22" s="57">
        <v>0.4</v>
      </c>
      <c r="AA22" s="57">
        <v>0.1</v>
      </c>
      <c r="AB22" s="57">
        <v>0.5</v>
      </c>
      <c r="AC22" s="70" t="s">
        <v>332</v>
      </c>
      <c r="AD22" s="57">
        <v>0</v>
      </c>
      <c r="AE22" s="70" t="s">
        <v>332</v>
      </c>
      <c r="AF22" s="57">
        <v>0</v>
      </c>
      <c r="AG22" s="57">
        <v>0</v>
      </c>
      <c r="AH22" s="57">
        <v>2</v>
      </c>
      <c r="AI22" s="57">
        <v>2</v>
      </c>
      <c r="AJ22" s="70" t="s">
        <v>332</v>
      </c>
      <c r="AK22" s="57">
        <v>0</v>
      </c>
      <c r="AL22" s="57">
        <v>1</v>
      </c>
      <c r="AM22" s="57">
        <v>1</v>
      </c>
      <c r="AN22" s="57">
        <v>2</v>
      </c>
      <c r="AO22" s="70" t="s">
        <v>332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2</v>
      </c>
      <c r="AW22" s="57">
        <v>2</v>
      </c>
      <c r="AX22" s="70" t="s">
        <v>332</v>
      </c>
      <c r="AY22" s="58">
        <v>0</v>
      </c>
      <c r="AZ22" s="58">
        <v>1</v>
      </c>
      <c r="BA22" s="58">
        <v>0</v>
      </c>
      <c r="BB22" s="58">
        <v>0</v>
      </c>
      <c r="BC22" s="57">
        <v>0</v>
      </c>
      <c r="BD22" s="57">
        <v>0</v>
      </c>
      <c r="BE22" s="57">
        <v>0</v>
      </c>
      <c r="BF22" s="57">
        <v>32</v>
      </c>
      <c r="BG22" s="57">
        <v>0</v>
      </c>
      <c r="BH22" s="57">
        <v>6</v>
      </c>
      <c r="BI22" s="57">
        <v>1</v>
      </c>
      <c r="BJ22" s="57">
        <v>3</v>
      </c>
      <c r="BK22" s="57">
        <v>0</v>
      </c>
      <c r="BL22" s="57">
        <v>16</v>
      </c>
      <c r="BM22" s="57">
        <v>0</v>
      </c>
      <c r="BN22" s="57">
        <v>1</v>
      </c>
      <c r="BO22" s="57">
        <v>5</v>
      </c>
      <c r="BP22" s="57">
        <v>5</v>
      </c>
      <c r="BQ22" s="57">
        <v>0</v>
      </c>
      <c r="BR22" s="57">
        <v>0</v>
      </c>
      <c r="BS22" s="57">
        <v>0</v>
      </c>
      <c r="BT22" s="57">
        <v>0</v>
      </c>
      <c r="BU22" s="57">
        <v>1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1</v>
      </c>
      <c r="CF22" s="57">
        <v>0</v>
      </c>
      <c r="CG22" s="57">
        <v>1</v>
      </c>
      <c r="CH22" s="57">
        <v>0</v>
      </c>
      <c r="CI22" s="57">
        <v>7</v>
      </c>
      <c r="CJ22" s="57">
        <v>0</v>
      </c>
      <c r="CK22" s="57">
        <v>0</v>
      </c>
      <c r="CL22" s="57">
        <v>0</v>
      </c>
      <c r="CM22" s="57">
        <v>0</v>
      </c>
      <c r="CN22" s="57">
        <v>1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8">
        <v>1</v>
      </c>
      <c r="CX22" s="57" t="s">
        <v>520</v>
      </c>
      <c r="CY22" s="58">
        <v>3</v>
      </c>
      <c r="CZ22" s="57" t="s">
        <v>521</v>
      </c>
      <c r="DA22" s="57" t="s">
        <v>522</v>
      </c>
    </row>
    <row r="23" spans="1:105" s="71" customFormat="1" ht="12">
      <c r="A23" s="57" t="s">
        <v>92</v>
      </c>
      <c r="B23" s="58">
        <v>1</v>
      </c>
      <c r="C23" s="57" t="s">
        <v>95</v>
      </c>
      <c r="D23" s="57" t="s">
        <v>502</v>
      </c>
      <c r="E23" s="69" t="s">
        <v>503</v>
      </c>
      <c r="F23" s="57">
        <v>11015</v>
      </c>
      <c r="G23" s="57" t="s">
        <v>323</v>
      </c>
      <c r="H23" s="57" t="s">
        <v>504</v>
      </c>
      <c r="I23" s="57" t="s">
        <v>505</v>
      </c>
      <c r="J23" s="57" t="s">
        <v>523</v>
      </c>
      <c r="K23" s="57" t="s">
        <v>328</v>
      </c>
      <c r="L23" s="57" t="s">
        <v>370</v>
      </c>
      <c r="M23" s="57" t="s">
        <v>524</v>
      </c>
      <c r="N23" s="57" t="s">
        <v>327</v>
      </c>
      <c r="O23" s="57">
        <v>225131246</v>
      </c>
      <c r="P23" s="57" t="s">
        <v>525</v>
      </c>
      <c r="Q23" s="57" t="s">
        <v>328</v>
      </c>
      <c r="R23" s="57" t="s">
        <v>526</v>
      </c>
      <c r="S23" s="57" t="s">
        <v>527</v>
      </c>
      <c r="T23" s="57" t="s">
        <v>327</v>
      </c>
      <c r="U23" s="57">
        <v>225131609</v>
      </c>
      <c r="V23" s="57" t="s">
        <v>528</v>
      </c>
      <c r="W23" s="57">
        <v>4</v>
      </c>
      <c r="X23" s="57">
        <v>0</v>
      </c>
      <c r="Y23" s="57">
        <v>4</v>
      </c>
      <c r="Z23" s="57">
        <v>0.4</v>
      </c>
      <c r="AA23" s="57">
        <v>0</v>
      </c>
      <c r="AB23" s="57">
        <v>0.4</v>
      </c>
      <c r="AC23" s="70" t="s">
        <v>332</v>
      </c>
      <c r="AD23" s="57">
        <v>0</v>
      </c>
      <c r="AE23" s="70" t="s">
        <v>332</v>
      </c>
      <c r="AF23" s="57">
        <v>0</v>
      </c>
      <c r="AG23" s="57">
        <v>0</v>
      </c>
      <c r="AH23" s="57">
        <v>4</v>
      </c>
      <c r="AI23" s="57">
        <v>4</v>
      </c>
      <c r="AJ23" s="70" t="s">
        <v>332</v>
      </c>
      <c r="AK23" s="57">
        <v>2</v>
      </c>
      <c r="AL23" s="57">
        <v>2</v>
      </c>
      <c r="AM23" s="57">
        <v>0</v>
      </c>
      <c r="AN23" s="57">
        <v>4</v>
      </c>
      <c r="AO23" s="70" t="s">
        <v>332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1</v>
      </c>
      <c r="AV23" s="57">
        <v>3</v>
      </c>
      <c r="AW23" s="57">
        <v>4</v>
      </c>
      <c r="AX23" s="70" t="s">
        <v>332</v>
      </c>
      <c r="AY23" s="58">
        <v>0</v>
      </c>
      <c r="AZ23" s="58">
        <v>1</v>
      </c>
      <c r="BA23" s="58">
        <v>0</v>
      </c>
      <c r="BB23" s="58">
        <v>1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2</v>
      </c>
      <c r="BJ23" s="57">
        <v>0</v>
      </c>
      <c r="BK23" s="57">
        <v>0</v>
      </c>
      <c r="BL23" s="57">
        <v>3</v>
      </c>
      <c r="BM23" s="57">
        <v>0</v>
      </c>
      <c r="BN23" s="57">
        <v>0</v>
      </c>
      <c r="BO23" s="57">
        <v>2</v>
      </c>
      <c r="BP23" s="57">
        <v>1</v>
      </c>
      <c r="BQ23" s="57">
        <v>0</v>
      </c>
      <c r="BR23" s="57">
        <v>2</v>
      </c>
      <c r="BS23" s="57">
        <v>0</v>
      </c>
      <c r="BT23" s="57">
        <v>1</v>
      </c>
      <c r="BU23" s="57">
        <v>0</v>
      </c>
      <c r="BV23" s="57">
        <v>0</v>
      </c>
      <c r="BW23" s="57">
        <v>1</v>
      </c>
      <c r="BX23" s="57">
        <v>0</v>
      </c>
      <c r="BY23" s="57">
        <v>0</v>
      </c>
      <c r="BZ23" s="57">
        <v>1</v>
      </c>
      <c r="CA23" s="57">
        <v>0</v>
      </c>
      <c r="CB23" s="57">
        <v>0</v>
      </c>
      <c r="CC23" s="57">
        <v>1</v>
      </c>
      <c r="CD23" s="57">
        <v>1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30</v>
      </c>
      <c r="CW23" s="58">
        <v>1</v>
      </c>
      <c r="CX23" s="57" t="s">
        <v>327</v>
      </c>
      <c r="CY23" s="58">
        <v>4</v>
      </c>
      <c r="CZ23" s="57" t="s">
        <v>327</v>
      </c>
      <c r="DA23" s="57" t="s">
        <v>327</v>
      </c>
    </row>
    <row r="24" spans="1:105" s="71" customFormat="1" ht="12">
      <c r="A24" s="57" t="s">
        <v>92</v>
      </c>
      <c r="B24" s="58">
        <v>1</v>
      </c>
      <c r="C24" s="57" t="s">
        <v>96</v>
      </c>
      <c r="D24" s="57" t="s">
        <v>502</v>
      </c>
      <c r="E24" s="69" t="s">
        <v>503</v>
      </c>
      <c r="F24" s="57">
        <v>11015</v>
      </c>
      <c r="G24" s="57" t="s">
        <v>323</v>
      </c>
      <c r="H24" s="57" t="s">
        <v>504</v>
      </c>
      <c r="I24" s="57" t="s">
        <v>505</v>
      </c>
      <c r="J24" s="57" t="s">
        <v>529</v>
      </c>
      <c r="K24" s="57" t="s">
        <v>328</v>
      </c>
      <c r="L24" s="57" t="s">
        <v>396</v>
      </c>
      <c r="M24" s="57" t="s">
        <v>530</v>
      </c>
      <c r="N24" s="57"/>
      <c r="O24" s="57">
        <v>225131361</v>
      </c>
      <c r="P24" s="57" t="s">
        <v>531</v>
      </c>
      <c r="Q24" s="57" t="s">
        <v>339</v>
      </c>
      <c r="R24" s="57" t="s">
        <v>410</v>
      </c>
      <c r="S24" s="57" t="s">
        <v>532</v>
      </c>
      <c r="T24" s="57"/>
      <c r="U24" s="57">
        <v>225131281</v>
      </c>
      <c r="V24" s="57" t="s">
        <v>533</v>
      </c>
      <c r="W24" s="57">
        <v>7</v>
      </c>
      <c r="X24" s="57">
        <v>8</v>
      </c>
      <c r="Y24" s="57">
        <v>15</v>
      </c>
      <c r="Z24" s="57">
        <v>7</v>
      </c>
      <c r="AA24" s="57">
        <v>8</v>
      </c>
      <c r="AB24" s="57">
        <v>15</v>
      </c>
      <c r="AC24" s="70" t="s">
        <v>332</v>
      </c>
      <c r="AD24" s="57"/>
      <c r="AE24" s="70" t="s">
        <v>332</v>
      </c>
      <c r="AF24" s="57">
        <v>1</v>
      </c>
      <c r="AG24" s="57">
        <v>0</v>
      </c>
      <c r="AH24" s="57">
        <v>6</v>
      </c>
      <c r="AI24" s="57">
        <v>7</v>
      </c>
      <c r="AJ24" s="70" t="s">
        <v>332</v>
      </c>
      <c r="AK24" s="57">
        <v>7</v>
      </c>
      <c r="AL24" s="57">
        <v>0</v>
      </c>
      <c r="AM24" s="57">
        <v>0</v>
      </c>
      <c r="AN24" s="57">
        <v>7</v>
      </c>
      <c r="AO24" s="70" t="s">
        <v>332</v>
      </c>
      <c r="AP24" s="57">
        <v>0</v>
      </c>
      <c r="AQ24" s="57">
        <v>0</v>
      </c>
      <c r="AR24" s="57">
        <v>0</v>
      </c>
      <c r="AS24" s="57">
        <v>1</v>
      </c>
      <c r="AT24" s="57">
        <v>0</v>
      </c>
      <c r="AU24" s="57">
        <v>0</v>
      </c>
      <c r="AV24" s="57">
        <v>6</v>
      </c>
      <c r="AW24" s="57">
        <v>7</v>
      </c>
      <c r="AX24" s="70" t="s">
        <v>332</v>
      </c>
      <c r="AY24" s="58">
        <v>1</v>
      </c>
      <c r="AZ24" s="58">
        <v>1</v>
      </c>
      <c r="BA24" s="58">
        <v>1</v>
      </c>
      <c r="BB24" s="58">
        <v>0</v>
      </c>
      <c r="BC24" s="57">
        <v>0</v>
      </c>
      <c r="BD24" s="57">
        <v>0</v>
      </c>
      <c r="BE24" s="57">
        <v>0</v>
      </c>
      <c r="BF24" s="57">
        <v>5</v>
      </c>
      <c r="BG24" s="57">
        <v>1</v>
      </c>
      <c r="BH24" s="57">
        <v>0</v>
      </c>
      <c r="BI24" s="57">
        <v>1</v>
      </c>
      <c r="BJ24" s="57">
        <v>0</v>
      </c>
      <c r="BK24" s="57">
        <v>0</v>
      </c>
      <c r="BL24" s="57">
        <v>3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1</v>
      </c>
      <c r="CF24" s="57">
        <v>1</v>
      </c>
      <c r="CG24" s="57">
        <v>1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0</v>
      </c>
      <c r="CS24" s="57">
        <v>2</v>
      </c>
      <c r="CT24" s="57">
        <v>0</v>
      </c>
      <c r="CU24" s="57">
        <v>0</v>
      </c>
      <c r="CV24" s="57">
        <v>20</v>
      </c>
      <c r="CW24" s="58">
        <v>1</v>
      </c>
      <c r="CX24" s="57" t="s">
        <v>534</v>
      </c>
      <c r="CY24" s="58">
        <v>2</v>
      </c>
      <c r="CZ24" s="57" t="s">
        <v>535</v>
      </c>
      <c r="DA24" s="57" t="s">
        <v>536</v>
      </c>
    </row>
  </sheetData>
  <mergeCells count="16">
    <mergeCell ref="AF1:AI1"/>
    <mergeCell ref="A1:J1"/>
    <mergeCell ref="K1:P1"/>
    <mergeCell ref="Q1:V1"/>
    <mergeCell ref="W1:Y1"/>
    <mergeCell ref="Z1:AB1"/>
    <mergeCell ref="CI1:CM1"/>
    <mergeCell ref="CN1:CR1"/>
    <mergeCell ref="CS1:CT1"/>
    <mergeCell ref="CV1:DA1"/>
    <mergeCell ref="AK1:AN1"/>
    <mergeCell ref="AP1:AW1"/>
    <mergeCell ref="AY1:BB1"/>
    <mergeCell ref="BC1:BF1"/>
    <mergeCell ref="BG1:CC1"/>
    <mergeCell ref="CD1:C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4"/>
  <sheetViews>
    <sheetView topLeftCell="P1" zoomScaleNormal="100" workbookViewId="0">
      <selection activeCell="V1" sqref="V1:V1048576"/>
    </sheetView>
  </sheetViews>
  <sheetFormatPr defaultRowHeight="1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28" width="9.140625" style="1"/>
    <col min="29" max="35" width="9.140625" style="1" customWidth="1"/>
    <col min="36" max="41" width="9.140625" style="1"/>
    <col min="42" max="46" width="9.140625" style="1" customWidth="1"/>
    <col min="47" max="16384" width="9.140625" style="1"/>
  </cols>
  <sheetData>
    <row r="1" spans="2:27">
      <c r="B1" s="55">
        <v>2011</v>
      </c>
      <c r="C1" s="77" t="s">
        <v>52</v>
      </c>
      <c r="D1" s="78"/>
      <c r="E1" s="78"/>
      <c r="F1" s="78"/>
      <c r="G1" s="78"/>
      <c r="L1" s="53">
        <v>2012</v>
      </c>
      <c r="M1" s="77" t="s">
        <v>52</v>
      </c>
      <c r="N1" s="78"/>
      <c r="O1" s="78"/>
      <c r="P1" s="78"/>
      <c r="Q1" s="78"/>
      <c r="V1" s="60">
        <v>2013</v>
      </c>
      <c r="W1" s="77" t="s">
        <v>52</v>
      </c>
      <c r="X1" s="78"/>
      <c r="Y1" s="78"/>
      <c r="Z1" s="78"/>
      <c r="AA1" s="78"/>
    </row>
    <row r="2" spans="2:27">
      <c r="B2" s="55" t="s">
        <v>114</v>
      </c>
      <c r="C2" s="53" t="s">
        <v>115</v>
      </c>
      <c r="D2" s="53">
        <v>21</v>
      </c>
      <c r="E2" s="53"/>
      <c r="F2" s="53"/>
      <c r="G2" s="53"/>
      <c r="L2" s="53" t="s">
        <v>114</v>
      </c>
      <c r="M2" s="53">
        <v>25</v>
      </c>
      <c r="N2" s="53">
        <v>29</v>
      </c>
      <c r="O2" s="53"/>
      <c r="P2" s="53"/>
      <c r="Q2" s="53"/>
      <c r="V2" s="60" t="s">
        <v>114</v>
      </c>
      <c r="W2" s="60">
        <v>25</v>
      </c>
      <c r="X2" s="60">
        <v>29</v>
      </c>
      <c r="Y2" s="60"/>
      <c r="Z2" s="60"/>
      <c r="AA2" s="60"/>
    </row>
    <row r="3" spans="2:27" ht="36">
      <c r="B3" s="25"/>
      <c r="C3" s="3" t="s">
        <v>110</v>
      </c>
      <c r="D3" s="3" t="s">
        <v>53</v>
      </c>
      <c r="E3" s="3" t="s">
        <v>54</v>
      </c>
      <c r="F3" s="3" t="s">
        <v>111</v>
      </c>
      <c r="G3" s="3" t="s">
        <v>112</v>
      </c>
      <c r="H3" s="6"/>
      <c r="I3" s="6"/>
      <c r="J3" s="6"/>
      <c r="K3" s="6"/>
      <c r="L3" s="25"/>
      <c r="M3" s="3" t="s">
        <v>110</v>
      </c>
      <c r="N3" s="3" t="s">
        <v>53</v>
      </c>
      <c r="O3" s="3" t="s">
        <v>54</v>
      </c>
      <c r="P3" s="3" t="s">
        <v>111</v>
      </c>
      <c r="Q3" s="3" t="s">
        <v>112</v>
      </c>
      <c r="V3" s="25"/>
      <c r="W3" s="3" t="s">
        <v>110</v>
      </c>
      <c r="X3" s="3" t="s">
        <v>53</v>
      </c>
      <c r="Y3" s="3" t="s">
        <v>54</v>
      </c>
      <c r="Z3" s="3" t="s">
        <v>111</v>
      </c>
      <c r="AA3" s="3" t="s">
        <v>112</v>
      </c>
    </row>
    <row r="4" spans="2:27">
      <c r="B4" s="17" t="s">
        <v>15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15</v>
      </c>
      <c r="M4" s="31"/>
      <c r="N4" s="31"/>
      <c r="O4" s="31"/>
      <c r="P4" s="31"/>
      <c r="Q4" s="29"/>
      <c r="S4" s="50"/>
      <c r="T4" s="50"/>
      <c r="U4" s="50"/>
      <c r="V4" s="17" t="s">
        <v>15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</row>
    <row r="5" spans="2:27">
      <c r="B5" s="17" t="s">
        <v>36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36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36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</row>
    <row r="6" spans="2:27">
      <c r="B6" s="17" t="s">
        <v>37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37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37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</row>
    <row r="7" spans="2:27">
      <c r="B7" s="21" t="s">
        <v>38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38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38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</row>
    <row r="8" spans="2:27">
      <c r="B8" s="21" t="s">
        <v>39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39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39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</row>
    <row r="9" spans="2:27">
      <c r="B9" s="21" t="s">
        <v>40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40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40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</row>
    <row r="10" spans="2:27">
      <c r="B10" s="21" t="s">
        <v>41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41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41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</row>
    <row r="11" spans="2:27">
      <c r="B11" s="21" t="s">
        <v>42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42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42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</row>
    <row r="12" spans="2:27">
      <c r="B12" s="21" t="s">
        <v>43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43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43</v>
      </c>
      <c r="W12" s="31">
        <v>0</v>
      </c>
      <c r="X12" s="31"/>
      <c r="Y12" s="31"/>
      <c r="Z12" s="31"/>
      <c r="AA12" s="29"/>
    </row>
    <row r="13" spans="2:27">
      <c r="B13" s="21" t="s">
        <v>44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44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44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</row>
    <row r="14" spans="2:27">
      <c r="B14" s="21" t="s">
        <v>45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45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45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</row>
    <row r="15" spans="2:27">
      <c r="B15" s="21" t="s">
        <v>46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46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46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</row>
    <row r="16" spans="2:27">
      <c r="B16" s="21" t="s">
        <v>47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47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47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</row>
    <row r="17" spans="2:27">
      <c r="B17" s="21" t="s">
        <v>48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48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48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</row>
    <row r="18" spans="2:27">
      <c r="B18" s="21" t="s">
        <v>18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18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18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</row>
    <row r="19" spans="2:27">
      <c r="B19" s="21" t="s">
        <v>14</v>
      </c>
      <c r="C19" s="31"/>
      <c r="D19" s="31"/>
      <c r="E19" s="31"/>
      <c r="F19" s="31"/>
      <c r="G19" s="29"/>
      <c r="H19" s="26"/>
      <c r="L19" s="21" t="s">
        <v>14</v>
      </c>
      <c r="M19" s="31"/>
      <c r="N19" s="31"/>
      <c r="O19" s="31"/>
      <c r="P19" s="31"/>
      <c r="Q19" s="29"/>
      <c r="S19" s="50"/>
      <c r="T19" s="50"/>
      <c r="U19" s="50"/>
      <c r="V19" s="21" t="s">
        <v>14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</row>
    <row r="20" spans="2:27">
      <c r="B20" s="21" t="s">
        <v>17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17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17</v>
      </c>
      <c r="W20" s="31">
        <v>0</v>
      </c>
      <c r="X20" s="31"/>
      <c r="Y20" s="31"/>
      <c r="Z20" s="31"/>
      <c r="AA20" s="29"/>
    </row>
    <row r="21" spans="2:27" s="27" customFormat="1" ht="27">
      <c r="B21" s="21" t="s">
        <v>61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61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61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</row>
    <row r="22" spans="2:27" s="27" customFormat="1" ht="27">
      <c r="B22" s="21" t="s">
        <v>60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60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60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</row>
    <row r="23" spans="2:27" s="27" customFormat="1" ht="27">
      <c r="B23" s="21" t="s">
        <v>58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58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58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</row>
    <row r="24" spans="2:27" s="27" customFormat="1" ht="27">
      <c r="B24" s="21" t="s">
        <v>59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59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59</v>
      </c>
      <c r="W24" s="31">
        <v>15</v>
      </c>
      <c r="X24" s="31"/>
      <c r="Y24" s="31"/>
      <c r="Z24" s="31"/>
      <c r="AA24" s="29"/>
    </row>
    <row r="25" spans="2:27" s="27" customFormat="1">
      <c r="B25" s="21" t="s">
        <v>57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57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57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</row>
    <row r="26" spans="2:27" s="27" customFormat="1">
      <c r="B26" s="21" t="s">
        <v>55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55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55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</row>
    <row r="27" spans="2:27">
      <c r="B27" s="21" t="s">
        <v>56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56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56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</row>
    <row r="28" spans="2:27">
      <c r="B28" s="19"/>
      <c r="C28" s="5"/>
      <c r="D28" s="5"/>
      <c r="E28" s="5"/>
      <c r="F28" s="34"/>
      <c r="G28" s="32"/>
    </row>
    <row r="29" spans="2:27">
      <c r="B29" s="23"/>
      <c r="C29" s="34"/>
      <c r="D29" s="34"/>
      <c r="E29" s="34"/>
      <c r="F29" s="34"/>
      <c r="G29" s="32"/>
    </row>
    <row r="30" spans="2:27">
      <c r="B30" s="23"/>
      <c r="C30" s="37"/>
      <c r="D30" s="37"/>
      <c r="E30" s="37"/>
      <c r="F30" s="34"/>
      <c r="G30" s="32"/>
    </row>
    <row r="31" spans="2:27">
      <c r="B31" s="37"/>
      <c r="C31" s="38"/>
      <c r="D31" s="38"/>
      <c r="E31" s="38"/>
      <c r="F31" s="34"/>
      <c r="G31" s="32"/>
    </row>
    <row r="32" spans="2:27">
      <c r="B32" s="37"/>
      <c r="C32" s="38"/>
      <c r="D32" s="38"/>
      <c r="E32" s="38"/>
      <c r="F32" s="34"/>
      <c r="G32" s="32"/>
    </row>
    <row r="33" spans="2:7">
      <c r="B33" s="37"/>
      <c r="C33" s="38"/>
      <c r="D33" s="38"/>
      <c r="E33" s="38"/>
      <c r="F33" s="34"/>
      <c r="G33" s="32"/>
    </row>
    <row r="34" spans="2:7">
      <c r="B34" s="37"/>
      <c r="C34" s="38"/>
      <c r="D34" s="38"/>
      <c r="E34" s="38"/>
      <c r="F34" s="34"/>
      <c r="G34" s="32"/>
    </row>
    <row r="35" spans="2:7">
      <c r="B35" s="23"/>
      <c r="C35" s="34"/>
      <c r="D35" s="34"/>
      <c r="E35" s="34"/>
      <c r="F35" s="34"/>
      <c r="G35" s="32"/>
    </row>
    <row r="36" spans="2:7">
      <c r="B36" s="16"/>
      <c r="C36" s="7"/>
      <c r="D36" s="7"/>
      <c r="E36" s="7"/>
      <c r="F36" s="34"/>
      <c r="G36" s="32"/>
    </row>
    <row r="37" spans="2:7">
      <c r="B37" s="33"/>
      <c r="C37" s="8"/>
      <c r="D37" s="8"/>
      <c r="E37" s="8"/>
      <c r="F37" s="34"/>
      <c r="G37" s="32"/>
    </row>
    <row r="38" spans="2:7">
      <c r="B38" s="33"/>
      <c r="C38" s="8"/>
      <c r="D38" s="8"/>
      <c r="E38" s="8"/>
      <c r="F38" s="34"/>
      <c r="G38" s="32"/>
    </row>
    <row r="39" spans="2:7">
      <c r="B39" s="33"/>
      <c r="C39" s="8"/>
      <c r="D39" s="8"/>
      <c r="E39" s="8"/>
      <c r="F39" s="34"/>
      <c r="G39" s="32"/>
    </row>
    <row r="40" spans="2:7">
      <c r="B40" s="23"/>
      <c r="C40" s="34"/>
      <c r="D40" s="34"/>
      <c r="E40" s="34"/>
      <c r="F40" s="34"/>
      <c r="G40" s="32"/>
    </row>
    <row r="41" spans="2:7">
      <c r="B41" s="16"/>
      <c r="C41" s="7"/>
      <c r="D41" s="7"/>
      <c r="E41" s="7"/>
      <c r="F41" s="34"/>
      <c r="G41" s="32"/>
    </row>
    <row r="42" spans="2:7">
      <c r="B42" s="33"/>
      <c r="C42" s="8"/>
      <c r="D42" s="8"/>
      <c r="E42" s="8"/>
      <c r="F42" s="34"/>
      <c r="G42" s="32"/>
    </row>
    <row r="43" spans="2:7">
      <c r="B43" s="33"/>
      <c r="C43" s="8"/>
      <c r="D43" s="8"/>
      <c r="E43" s="8"/>
      <c r="F43" s="34"/>
      <c r="G43" s="32"/>
    </row>
    <row r="44" spans="2:7">
      <c r="B44" s="33"/>
      <c r="C44" s="8"/>
      <c r="D44" s="8"/>
      <c r="E44" s="8"/>
      <c r="F44" s="34"/>
      <c r="G44" s="32"/>
    </row>
  </sheetData>
  <mergeCells count="3">
    <mergeCell ref="C1:G1"/>
    <mergeCell ref="M1:Q1"/>
    <mergeCell ref="W1:AA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topLeftCell="P1" zoomScaleNormal="100" workbookViewId="0">
      <selection activeCell="V1" sqref="V1:V1048576"/>
    </sheetView>
  </sheetViews>
  <sheetFormatPr defaultRowHeight="1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16384" width="9.140625" style="1"/>
  </cols>
  <sheetData>
    <row r="1" spans="1:29">
      <c r="B1" s="52">
        <v>2011</v>
      </c>
      <c r="C1" s="79" t="s">
        <v>1</v>
      </c>
      <c r="D1" s="80"/>
      <c r="E1" s="80"/>
      <c r="F1" s="80"/>
      <c r="G1" s="80"/>
      <c r="H1" s="80"/>
      <c r="I1" s="81"/>
      <c r="L1" s="52">
        <v>2012</v>
      </c>
      <c r="M1" s="79" t="s">
        <v>1</v>
      </c>
      <c r="N1" s="80"/>
      <c r="O1" s="80"/>
      <c r="P1" s="80"/>
      <c r="Q1" s="80"/>
      <c r="R1" s="80"/>
      <c r="S1" s="81"/>
      <c r="V1" s="61">
        <v>2013</v>
      </c>
      <c r="W1" s="79" t="s">
        <v>1</v>
      </c>
      <c r="X1" s="80"/>
      <c r="Y1" s="80"/>
      <c r="Z1" s="80"/>
      <c r="AA1" s="80"/>
      <c r="AB1" s="80"/>
      <c r="AC1" s="81"/>
    </row>
    <row r="2" spans="1:29">
      <c r="B2" s="53" t="s">
        <v>114</v>
      </c>
      <c r="C2" s="53">
        <v>22</v>
      </c>
      <c r="D2" s="53">
        <v>23</v>
      </c>
      <c r="E2" s="53">
        <v>24</v>
      </c>
      <c r="F2" s="53"/>
      <c r="G2" s="53"/>
      <c r="H2" s="53"/>
      <c r="I2" s="53"/>
      <c r="L2" s="53" t="s">
        <v>114</v>
      </c>
      <c r="M2" s="53">
        <v>30</v>
      </c>
      <c r="N2" s="53">
        <v>31</v>
      </c>
      <c r="O2" s="53">
        <v>32</v>
      </c>
      <c r="P2" s="53"/>
      <c r="Q2" s="53"/>
      <c r="R2" s="53"/>
      <c r="S2" s="53"/>
      <c r="V2" s="60" t="s">
        <v>114</v>
      </c>
      <c r="W2" s="60">
        <v>30</v>
      </c>
      <c r="X2" s="60">
        <v>31</v>
      </c>
      <c r="Y2" s="60">
        <v>32</v>
      </c>
      <c r="Z2" s="60"/>
      <c r="AA2" s="60"/>
      <c r="AB2" s="60"/>
      <c r="AC2" s="60"/>
    </row>
    <row r="3" spans="1:29" ht="63.75" customHeight="1">
      <c r="A3" s="6"/>
      <c r="B3" s="25"/>
      <c r="C3" s="3" t="s">
        <v>19</v>
      </c>
      <c r="D3" s="3" t="s">
        <v>20</v>
      </c>
      <c r="E3" s="3" t="s">
        <v>21</v>
      </c>
      <c r="F3" s="3" t="s">
        <v>62</v>
      </c>
      <c r="G3" s="3" t="s">
        <v>63</v>
      </c>
      <c r="H3" s="3" t="s">
        <v>64</v>
      </c>
      <c r="I3" s="3" t="s">
        <v>65</v>
      </c>
      <c r="J3" s="36"/>
      <c r="K3" s="6"/>
      <c r="L3" s="25"/>
      <c r="M3" s="3" t="s">
        <v>19</v>
      </c>
      <c r="N3" s="3" t="s">
        <v>20</v>
      </c>
      <c r="O3" s="3" t="s">
        <v>21</v>
      </c>
      <c r="P3" s="3" t="s">
        <v>62</v>
      </c>
      <c r="Q3" s="3" t="s">
        <v>63</v>
      </c>
      <c r="R3" s="3" t="s">
        <v>64</v>
      </c>
      <c r="S3" s="3" t="s">
        <v>65</v>
      </c>
      <c r="V3" s="25"/>
      <c r="W3" s="3" t="s">
        <v>19</v>
      </c>
      <c r="X3" s="3" t="s">
        <v>20</v>
      </c>
      <c r="Y3" s="3" t="s">
        <v>21</v>
      </c>
      <c r="Z3" s="3" t="s">
        <v>62</v>
      </c>
      <c r="AA3" s="3" t="s">
        <v>63</v>
      </c>
      <c r="AB3" s="3" t="s">
        <v>64</v>
      </c>
      <c r="AC3" s="3" t="s">
        <v>65</v>
      </c>
    </row>
    <row r="4" spans="1:29">
      <c r="A4" s="11"/>
      <c r="B4" s="17" t="s">
        <v>15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15</v>
      </c>
      <c r="M4" s="31"/>
      <c r="N4" s="31"/>
      <c r="O4" s="31"/>
      <c r="P4" s="31"/>
      <c r="Q4" s="31"/>
      <c r="R4" s="31"/>
      <c r="S4" s="29"/>
      <c r="V4" s="17" t="s">
        <v>15</v>
      </c>
      <c r="W4" s="31">
        <v>0</v>
      </c>
      <c r="X4" s="31">
        <v>0</v>
      </c>
      <c r="Y4" s="31">
        <v>2</v>
      </c>
      <c r="Z4" s="31">
        <v>2</v>
      </c>
      <c r="AA4" s="31">
        <v>0</v>
      </c>
      <c r="AB4" s="31">
        <v>0</v>
      </c>
      <c r="AC4" s="29">
        <v>100</v>
      </c>
    </row>
    <row r="5" spans="1:29">
      <c r="A5" s="13"/>
      <c r="B5" s="17" t="s">
        <v>36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36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36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</row>
    <row r="6" spans="1:29">
      <c r="A6" s="12"/>
      <c r="B6" s="17" t="s">
        <v>37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37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37</v>
      </c>
      <c r="W6" s="31">
        <v>0</v>
      </c>
      <c r="X6" s="31">
        <v>0</v>
      </c>
      <c r="Y6" s="31">
        <v>2</v>
      </c>
      <c r="Z6" s="31">
        <v>2</v>
      </c>
      <c r="AA6" s="31">
        <v>0</v>
      </c>
      <c r="AB6" s="31">
        <v>0</v>
      </c>
      <c r="AC6" s="29">
        <v>100</v>
      </c>
    </row>
    <row r="7" spans="1:29">
      <c r="A7" s="13"/>
      <c r="B7" s="21" t="s">
        <v>38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38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38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</row>
    <row r="8" spans="1:29">
      <c r="A8" s="12"/>
      <c r="B8" s="21" t="s">
        <v>39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39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39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</row>
    <row r="9" spans="1:29">
      <c r="A9" s="12"/>
      <c r="B9" s="21" t="s">
        <v>40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40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40</v>
      </c>
      <c r="W9" s="31">
        <v>0</v>
      </c>
      <c r="X9" s="31">
        <v>0</v>
      </c>
      <c r="Y9" s="31">
        <v>4</v>
      </c>
      <c r="Z9" s="31">
        <v>4</v>
      </c>
      <c r="AA9" s="31">
        <v>0</v>
      </c>
      <c r="AB9" s="31">
        <v>0</v>
      </c>
      <c r="AC9" s="29">
        <v>100</v>
      </c>
    </row>
    <row r="10" spans="1:29">
      <c r="A10" s="13"/>
      <c r="B10" s="21" t="s">
        <v>41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41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41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</row>
    <row r="11" spans="1:29" ht="27">
      <c r="A11" s="12"/>
      <c r="B11" s="21" t="s">
        <v>42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42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42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</row>
    <row r="12" spans="1:29">
      <c r="A12" s="13"/>
      <c r="B12" s="21" t="s">
        <v>43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43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43</v>
      </c>
      <c r="W12" s="31"/>
      <c r="X12" s="31"/>
      <c r="Y12" s="31"/>
      <c r="Z12" s="31"/>
      <c r="AA12" s="31"/>
      <c r="AB12" s="31"/>
      <c r="AC12" s="29"/>
    </row>
    <row r="13" spans="1:29">
      <c r="A13" s="13"/>
      <c r="B13" s="21" t="s">
        <v>44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44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44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</row>
    <row r="14" spans="1:29">
      <c r="A14" s="12"/>
      <c r="B14" s="21" t="s">
        <v>45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45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45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</row>
    <row r="15" spans="1:29">
      <c r="A15" s="12"/>
      <c r="B15" s="21" t="s">
        <v>46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46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46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</row>
    <row r="16" spans="1:29">
      <c r="A16" s="12"/>
      <c r="B16" s="21" t="s">
        <v>47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47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47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</row>
    <row r="17" spans="1:29" ht="27">
      <c r="A17" s="13"/>
      <c r="B17" s="21" t="s">
        <v>48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48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48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</row>
    <row r="18" spans="1:29">
      <c r="B18" s="21" t="s">
        <v>18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18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18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</row>
    <row r="19" spans="1:29">
      <c r="B19" s="21" t="s">
        <v>14</v>
      </c>
      <c r="C19" s="31"/>
      <c r="D19" s="31"/>
      <c r="E19" s="31"/>
      <c r="F19" s="31"/>
      <c r="G19" s="31"/>
      <c r="H19" s="31"/>
      <c r="I19" s="29"/>
      <c r="L19" s="21" t="s">
        <v>14</v>
      </c>
      <c r="M19" s="31"/>
      <c r="N19" s="31"/>
      <c r="O19" s="31"/>
      <c r="P19" s="31"/>
      <c r="Q19" s="31"/>
      <c r="R19" s="31"/>
      <c r="S19" s="29"/>
      <c r="V19" s="21" t="s">
        <v>14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</row>
    <row r="20" spans="1:29">
      <c r="B20" s="21" t="s">
        <v>17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17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17</v>
      </c>
      <c r="W20" s="31"/>
      <c r="X20" s="31"/>
      <c r="Y20" s="31"/>
      <c r="Z20" s="31"/>
      <c r="AA20" s="31"/>
      <c r="AB20" s="31"/>
      <c r="AC20" s="29"/>
    </row>
    <row r="21" spans="1:29" ht="27">
      <c r="B21" s="21" t="s">
        <v>61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61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61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</row>
    <row r="22" spans="1:29" ht="27">
      <c r="B22" s="21" t="s">
        <v>60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60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60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</row>
    <row r="23" spans="1:29" ht="27">
      <c r="B23" s="21" t="s">
        <v>58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58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58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</row>
    <row r="24" spans="1:29" ht="27">
      <c r="B24" s="21" t="s">
        <v>59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59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59</v>
      </c>
      <c r="W24" s="31">
        <v>1</v>
      </c>
      <c r="X24" s="31">
        <v>0</v>
      </c>
      <c r="Y24" s="31">
        <v>6</v>
      </c>
      <c r="Z24" s="31">
        <v>7</v>
      </c>
      <c r="AA24" s="31">
        <v>14</v>
      </c>
      <c r="AB24" s="31">
        <v>0</v>
      </c>
      <c r="AC24" s="29">
        <v>86</v>
      </c>
    </row>
    <row r="25" spans="1:29">
      <c r="B25" s="21" t="s">
        <v>57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57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57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</row>
    <row r="26" spans="1:29">
      <c r="B26" s="21" t="s">
        <v>55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55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55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</row>
    <row r="27" spans="1:29">
      <c r="B27" s="21" t="s">
        <v>56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56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56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</row>
    <row r="28" spans="1:29">
      <c r="B28" s="19"/>
      <c r="C28" s="5"/>
      <c r="D28" s="5"/>
      <c r="E28" s="5"/>
    </row>
  </sheetData>
  <mergeCells count="3">
    <mergeCell ref="C1:I1"/>
    <mergeCell ref="M1:S1"/>
    <mergeCell ref="W1:A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topLeftCell="T1" zoomScaleNormal="100" workbookViewId="0">
      <selection activeCell="V1" sqref="V1:V1048576"/>
    </sheetView>
  </sheetViews>
  <sheetFormatPr defaultRowHeight="1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16384" width="9.140625" style="1"/>
  </cols>
  <sheetData>
    <row r="1" spans="1:29">
      <c r="B1" s="54">
        <v>2011</v>
      </c>
      <c r="C1" s="79" t="s">
        <v>5</v>
      </c>
      <c r="D1" s="80"/>
      <c r="E1" s="80"/>
      <c r="F1" s="80"/>
      <c r="G1" s="80"/>
      <c r="H1" s="80"/>
      <c r="I1" s="81"/>
      <c r="L1" s="54">
        <v>2012</v>
      </c>
      <c r="M1" s="79" t="s">
        <v>5</v>
      </c>
      <c r="N1" s="80"/>
      <c r="O1" s="80"/>
      <c r="P1" s="80"/>
      <c r="Q1" s="80"/>
      <c r="R1" s="80"/>
      <c r="S1" s="81"/>
      <c r="V1" s="54">
        <v>2013</v>
      </c>
      <c r="W1" s="79" t="s">
        <v>5</v>
      </c>
      <c r="X1" s="80"/>
      <c r="Y1" s="80"/>
      <c r="Z1" s="80"/>
      <c r="AA1" s="80"/>
      <c r="AB1" s="80"/>
      <c r="AC1" s="81"/>
    </row>
    <row r="2" spans="1:29">
      <c r="B2" s="53" t="s">
        <v>114</v>
      </c>
      <c r="C2" s="53">
        <v>26</v>
      </c>
      <c r="D2" s="53">
        <v>27</v>
      </c>
      <c r="E2" s="53">
        <v>28</v>
      </c>
      <c r="F2" s="53"/>
      <c r="G2" s="53"/>
      <c r="H2" s="53"/>
      <c r="I2" s="53"/>
      <c r="L2" s="53" t="s">
        <v>114</v>
      </c>
      <c r="M2" s="53">
        <v>34</v>
      </c>
      <c r="N2" s="53">
        <v>35</v>
      </c>
      <c r="O2" s="53">
        <v>36</v>
      </c>
      <c r="P2" s="53"/>
      <c r="Q2" s="53"/>
      <c r="R2" s="53"/>
      <c r="S2" s="53"/>
      <c r="V2" s="60" t="s">
        <v>114</v>
      </c>
      <c r="W2" s="60">
        <v>34</v>
      </c>
      <c r="X2" s="60">
        <v>35</v>
      </c>
      <c r="Y2" s="60">
        <v>36</v>
      </c>
      <c r="Z2" s="60"/>
      <c r="AA2" s="60"/>
      <c r="AB2" s="60"/>
      <c r="AC2" s="60"/>
    </row>
    <row r="3" spans="1:29" ht="72">
      <c r="A3" s="6"/>
      <c r="B3" s="2"/>
      <c r="C3" s="4" t="s">
        <v>22</v>
      </c>
      <c r="D3" s="4" t="s">
        <v>23</v>
      </c>
      <c r="E3" s="4" t="s">
        <v>24</v>
      </c>
      <c r="F3" s="3" t="s">
        <v>62</v>
      </c>
      <c r="G3" s="3" t="s">
        <v>66</v>
      </c>
      <c r="H3" s="3" t="s">
        <v>67</v>
      </c>
      <c r="I3" s="3" t="s">
        <v>68</v>
      </c>
      <c r="J3" s="6"/>
      <c r="K3" s="6"/>
      <c r="L3" s="2"/>
      <c r="M3" s="4" t="s">
        <v>22</v>
      </c>
      <c r="N3" s="4" t="s">
        <v>23</v>
      </c>
      <c r="O3" s="4" t="s">
        <v>24</v>
      </c>
      <c r="P3" s="3" t="s">
        <v>62</v>
      </c>
      <c r="Q3" s="3" t="s">
        <v>66</v>
      </c>
      <c r="R3" s="3" t="s">
        <v>67</v>
      </c>
      <c r="S3" s="3" t="s">
        <v>68</v>
      </c>
      <c r="V3" s="2"/>
      <c r="W3" s="4" t="s">
        <v>22</v>
      </c>
      <c r="X3" s="4" t="s">
        <v>23</v>
      </c>
      <c r="Y3" s="4" t="s">
        <v>24</v>
      </c>
      <c r="Z3" s="3" t="s">
        <v>62</v>
      </c>
      <c r="AA3" s="3" t="s">
        <v>66</v>
      </c>
      <c r="AB3" s="3" t="s">
        <v>67</v>
      </c>
      <c r="AC3" s="3" t="s">
        <v>68</v>
      </c>
    </row>
    <row r="4" spans="1:29">
      <c r="A4" s="13"/>
      <c r="B4" s="17" t="s">
        <v>15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15</v>
      </c>
      <c r="M4" s="31"/>
      <c r="N4" s="31"/>
      <c r="O4" s="31"/>
      <c r="P4" s="31"/>
      <c r="Q4" s="31"/>
      <c r="R4" s="31"/>
      <c r="S4" s="29"/>
      <c r="V4" s="17" t="s">
        <v>15</v>
      </c>
      <c r="W4" s="31">
        <v>0</v>
      </c>
      <c r="X4" s="31">
        <v>0</v>
      </c>
      <c r="Y4" s="31">
        <v>2</v>
      </c>
      <c r="Z4" s="31">
        <v>2</v>
      </c>
      <c r="AA4" s="31">
        <v>0</v>
      </c>
      <c r="AB4" s="31">
        <v>0</v>
      </c>
      <c r="AC4" s="29">
        <v>100</v>
      </c>
    </row>
    <row r="5" spans="1:29">
      <c r="A5" s="12"/>
      <c r="B5" s="17" t="s">
        <v>36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36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36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</row>
    <row r="6" spans="1:29">
      <c r="A6" s="13"/>
      <c r="B6" s="17" t="s">
        <v>37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37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37</v>
      </c>
      <c r="W6" s="31">
        <v>0</v>
      </c>
      <c r="X6" s="31">
        <v>0</v>
      </c>
      <c r="Y6" s="31">
        <v>2</v>
      </c>
      <c r="Z6" s="31">
        <v>2</v>
      </c>
      <c r="AA6" s="31">
        <v>0</v>
      </c>
      <c r="AB6" s="31">
        <v>0</v>
      </c>
      <c r="AC6" s="29">
        <v>100</v>
      </c>
    </row>
    <row r="7" spans="1:29">
      <c r="A7" s="12"/>
      <c r="B7" s="21" t="s">
        <v>38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38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38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</row>
    <row r="8" spans="1:29">
      <c r="A8" s="12"/>
      <c r="B8" s="21" t="s">
        <v>39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39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39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</row>
    <row r="9" spans="1:29">
      <c r="A9" s="13"/>
      <c r="B9" s="21" t="s">
        <v>40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40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40</v>
      </c>
      <c r="W9" s="31">
        <v>3</v>
      </c>
      <c r="X9" s="31">
        <v>0</v>
      </c>
      <c r="Y9" s="31">
        <v>1</v>
      </c>
      <c r="Z9" s="31">
        <v>4</v>
      </c>
      <c r="AA9" s="31">
        <v>75</v>
      </c>
      <c r="AB9" s="31">
        <v>0</v>
      </c>
      <c r="AC9" s="29">
        <v>25</v>
      </c>
    </row>
    <row r="10" spans="1:29">
      <c r="A10" s="12"/>
      <c r="B10" s="21" t="s">
        <v>41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41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41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</row>
    <row r="11" spans="1:29">
      <c r="A11" s="13"/>
      <c r="B11" s="21" t="s">
        <v>42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42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42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</row>
    <row r="12" spans="1:29">
      <c r="A12" s="13"/>
      <c r="B12" s="21" t="s">
        <v>43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43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43</v>
      </c>
      <c r="W12" s="31"/>
      <c r="X12" s="31"/>
      <c r="Y12" s="31"/>
      <c r="Z12" s="31"/>
      <c r="AA12" s="31"/>
      <c r="AB12" s="31"/>
      <c r="AC12" s="29"/>
    </row>
    <row r="13" spans="1:29">
      <c r="A13" s="12"/>
      <c r="B13" s="21" t="s">
        <v>44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44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44</v>
      </c>
      <c r="W13" s="31">
        <v>1</v>
      </c>
      <c r="X13" s="31">
        <v>1</v>
      </c>
      <c r="Y13" s="31">
        <v>0</v>
      </c>
      <c r="Z13" s="31">
        <v>2</v>
      </c>
      <c r="AA13" s="31">
        <v>50</v>
      </c>
      <c r="AB13" s="31">
        <v>50</v>
      </c>
      <c r="AC13" s="29">
        <v>0</v>
      </c>
    </row>
    <row r="14" spans="1:29">
      <c r="A14" s="12"/>
      <c r="B14" s="21" t="s">
        <v>45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45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45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</row>
    <row r="15" spans="1:29">
      <c r="A15" s="12"/>
      <c r="B15" s="21" t="s">
        <v>46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46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46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</row>
    <row r="16" spans="1:29">
      <c r="A16" s="13"/>
      <c r="B16" s="21" t="s">
        <v>47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47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47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</row>
    <row r="17" spans="2:29">
      <c r="B17" s="21" t="s">
        <v>48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48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48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</row>
    <row r="18" spans="2:29">
      <c r="B18" s="21" t="s">
        <v>18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18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18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</row>
    <row r="19" spans="2:29">
      <c r="B19" s="21" t="s">
        <v>14</v>
      </c>
      <c r="C19" s="31"/>
      <c r="D19" s="31"/>
      <c r="E19" s="31"/>
      <c r="F19" s="31"/>
      <c r="G19" s="31"/>
      <c r="H19" s="31"/>
      <c r="I19" s="29"/>
      <c r="L19" s="21" t="s">
        <v>14</v>
      </c>
      <c r="M19" s="31"/>
      <c r="N19" s="31"/>
      <c r="O19" s="31"/>
      <c r="P19" s="31"/>
      <c r="Q19" s="31"/>
      <c r="R19" s="31"/>
      <c r="S19" s="29"/>
      <c r="V19" s="21" t="s">
        <v>14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</row>
    <row r="20" spans="2:29">
      <c r="B20" s="21" t="s">
        <v>17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17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17</v>
      </c>
      <c r="W20" s="31"/>
      <c r="X20" s="31"/>
      <c r="Y20" s="31"/>
      <c r="Z20" s="31"/>
      <c r="AA20" s="31"/>
      <c r="AB20" s="31"/>
      <c r="AC20" s="29"/>
    </row>
    <row r="21" spans="2:29" ht="27">
      <c r="B21" s="21" t="s">
        <v>61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61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61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</row>
    <row r="22" spans="2:29" ht="27">
      <c r="B22" s="21" t="s">
        <v>60</v>
      </c>
      <c r="C22" s="40">
        <v>1</v>
      </c>
      <c r="D22" s="40">
        <v>0</v>
      </c>
      <c r="E22" s="40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60</v>
      </c>
      <c r="M22" s="40">
        <v>0</v>
      </c>
      <c r="N22" s="40">
        <v>1</v>
      </c>
      <c r="O22" s="40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60</v>
      </c>
      <c r="W22" s="40">
        <v>0</v>
      </c>
      <c r="X22" s="40">
        <v>1</v>
      </c>
      <c r="Y22" s="40">
        <v>1</v>
      </c>
      <c r="Z22" s="31">
        <v>2</v>
      </c>
      <c r="AA22" s="31">
        <v>0</v>
      </c>
      <c r="AB22" s="31">
        <v>50</v>
      </c>
      <c r="AC22" s="29">
        <v>50</v>
      </c>
    </row>
    <row r="23" spans="2:29" ht="27">
      <c r="B23" s="21" t="s">
        <v>58</v>
      </c>
      <c r="C23" s="40">
        <v>3</v>
      </c>
      <c r="D23" s="40">
        <v>1</v>
      </c>
      <c r="E23" s="40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58</v>
      </c>
      <c r="M23" s="40">
        <v>2</v>
      </c>
      <c r="N23" s="40">
        <v>2</v>
      </c>
      <c r="O23" s="40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58</v>
      </c>
      <c r="W23" s="40">
        <v>2</v>
      </c>
      <c r="X23" s="40">
        <v>2</v>
      </c>
      <c r="Y23" s="40">
        <v>0</v>
      </c>
      <c r="Z23" s="31">
        <v>4</v>
      </c>
      <c r="AA23" s="31">
        <v>50</v>
      </c>
      <c r="AB23" s="31">
        <v>50</v>
      </c>
      <c r="AC23" s="29">
        <v>0</v>
      </c>
    </row>
    <row r="24" spans="2:29" ht="27">
      <c r="B24" s="21" t="s">
        <v>59</v>
      </c>
      <c r="C24" s="40">
        <v>3</v>
      </c>
      <c r="D24" s="40"/>
      <c r="E24" s="40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59</v>
      </c>
      <c r="M24" s="40">
        <v>7</v>
      </c>
      <c r="N24" s="40">
        <v>0</v>
      </c>
      <c r="O24" s="40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59</v>
      </c>
      <c r="W24" s="40">
        <v>7</v>
      </c>
      <c r="X24" s="40">
        <v>0</v>
      </c>
      <c r="Y24" s="40">
        <v>0</v>
      </c>
      <c r="Z24" s="31">
        <v>7</v>
      </c>
      <c r="AA24" s="31">
        <v>100</v>
      </c>
      <c r="AB24" s="31">
        <v>0</v>
      </c>
      <c r="AC24" s="29">
        <v>0</v>
      </c>
    </row>
    <row r="25" spans="2:29">
      <c r="B25" s="21" t="s">
        <v>57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57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57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</row>
    <row r="26" spans="2:29">
      <c r="B26" s="21" t="s">
        <v>55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55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55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</row>
    <row r="27" spans="2:29">
      <c r="B27" s="21" t="s">
        <v>56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56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56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</row>
    <row r="28" spans="2:29">
      <c r="B28" s="19"/>
    </row>
  </sheetData>
  <mergeCells count="3">
    <mergeCell ref="C1:I1"/>
    <mergeCell ref="M1:S1"/>
    <mergeCell ref="W1:A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topLeftCell="T1" zoomScaleNormal="100" workbookViewId="0">
      <selection activeCell="Z1" sqref="Z1:Z1048576"/>
    </sheetView>
  </sheetViews>
  <sheetFormatPr defaultRowHeight="1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7" width="7.5703125" style="1" bestFit="1" customWidth="1"/>
    <col min="18" max="18" width="8.42578125" style="1" bestFit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9" width="7.5703125" style="30" bestFit="1" customWidth="1"/>
    <col min="30" max="30" width="8.42578125" style="30" bestFit="1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16384" width="9.140625" style="1"/>
  </cols>
  <sheetData>
    <row r="1" spans="1:35" s="39" customFormat="1">
      <c r="B1" s="54">
        <v>2011</v>
      </c>
      <c r="C1" s="82" t="s">
        <v>69</v>
      </c>
      <c r="D1" s="82"/>
      <c r="E1" s="82"/>
      <c r="F1" s="82"/>
      <c r="G1" s="82"/>
      <c r="H1" s="82"/>
      <c r="I1" s="82"/>
      <c r="J1" s="82"/>
      <c r="K1" s="82"/>
      <c r="N1" s="54">
        <v>2012</v>
      </c>
      <c r="O1" s="82" t="s">
        <v>69</v>
      </c>
      <c r="P1" s="82"/>
      <c r="Q1" s="82"/>
      <c r="R1" s="82"/>
      <c r="S1" s="82"/>
      <c r="T1" s="82"/>
      <c r="U1" s="82"/>
      <c r="V1" s="82"/>
      <c r="W1" s="82"/>
      <c r="Z1" s="54">
        <v>2013</v>
      </c>
      <c r="AA1" s="82" t="s">
        <v>69</v>
      </c>
      <c r="AB1" s="82"/>
      <c r="AC1" s="82"/>
      <c r="AD1" s="82"/>
      <c r="AE1" s="82"/>
      <c r="AF1" s="82"/>
      <c r="AG1" s="82"/>
      <c r="AH1" s="82"/>
      <c r="AI1" s="82"/>
    </row>
    <row r="2" spans="1:35">
      <c r="B2" s="53" t="s">
        <v>114</v>
      </c>
      <c r="C2" s="53">
        <v>32</v>
      </c>
      <c r="D2" s="53">
        <v>33</v>
      </c>
      <c r="E2" s="53">
        <v>34</v>
      </c>
      <c r="F2" s="53">
        <v>35</v>
      </c>
      <c r="G2" s="51"/>
      <c r="H2" s="51"/>
      <c r="I2" s="51"/>
      <c r="J2" s="51"/>
      <c r="K2" s="51"/>
      <c r="N2" s="53" t="s">
        <v>114</v>
      </c>
      <c r="O2" s="53">
        <v>41</v>
      </c>
      <c r="P2" s="53">
        <v>42</v>
      </c>
      <c r="Q2" s="53">
        <v>43</v>
      </c>
      <c r="R2" s="53">
        <v>44</v>
      </c>
      <c r="S2" s="51"/>
      <c r="T2" s="51"/>
      <c r="U2" s="51"/>
      <c r="V2" s="51"/>
      <c r="W2" s="51"/>
      <c r="Z2" s="60" t="s">
        <v>114</v>
      </c>
      <c r="AA2" s="60">
        <v>41</v>
      </c>
      <c r="AB2" s="60">
        <v>42</v>
      </c>
      <c r="AC2" s="60">
        <v>43</v>
      </c>
      <c r="AD2" s="60">
        <v>44</v>
      </c>
      <c r="AE2" s="51"/>
      <c r="AF2" s="51"/>
      <c r="AG2" s="51"/>
      <c r="AH2" s="51"/>
      <c r="AI2" s="51"/>
    </row>
    <row r="3" spans="1:35" ht="60">
      <c r="A3" s="6"/>
      <c r="B3" s="2"/>
      <c r="C3" s="14" t="s">
        <v>25</v>
      </c>
      <c r="D3" s="14" t="s">
        <v>26</v>
      </c>
      <c r="E3" s="14" t="s">
        <v>49</v>
      </c>
      <c r="F3" s="14" t="s">
        <v>50</v>
      </c>
      <c r="G3" s="3" t="s">
        <v>62</v>
      </c>
      <c r="H3" s="3" t="s">
        <v>70</v>
      </c>
      <c r="I3" s="3" t="s">
        <v>71</v>
      </c>
      <c r="J3" s="3" t="s">
        <v>72</v>
      </c>
      <c r="K3" s="3" t="s">
        <v>73</v>
      </c>
      <c r="L3" s="6"/>
      <c r="M3" s="6"/>
      <c r="N3" s="2"/>
      <c r="O3" s="14" t="s">
        <v>25</v>
      </c>
      <c r="P3" s="14" t="s">
        <v>26</v>
      </c>
      <c r="Q3" s="14" t="s">
        <v>49</v>
      </c>
      <c r="R3" s="14" t="s">
        <v>50</v>
      </c>
      <c r="S3" s="3" t="s">
        <v>62</v>
      </c>
      <c r="T3" s="3" t="s">
        <v>70</v>
      </c>
      <c r="U3" s="3" t="s">
        <v>71</v>
      </c>
      <c r="V3" s="3" t="s">
        <v>72</v>
      </c>
      <c r="W3" s="3" t="s">
        <v>73</v>
      </c>
      <c r="Z3" s="2"/>
      <c r="AA3" s="14" t="s">
        <v>25</v>
      </c>
      <c r="AB3" s="14" t="s">
        <v>26</v>
      </c>
      <c r="AC3" s="14" t="s">
        <v>49</v>
      </c>
      <c r="AD3" s="14" t="s">
        <v>50</v>
      </c>
      <c r="AE3" s="3" t="s">
        <v>62</v>
      </c>
      <c r="AF3" s="3" t="s">
        <v>70</v>
      </c>
      <c r="AG3" s="3" t="s">
        <v>71</v>
      </c>
      <c r="AH3" s="3" t="s">
        <v>72</v>
      </c>
      <c r="AI3" s="3" t="s">
        <v>73</v>
      </c>
    </row>
    <row r="4" spans="1:35">
      <c r="A4" s="11"/>
      <c r="B4" s="17" t="s">
        <v>15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1">
        <f>E4/G4*100</f>
        <v>0</v>
      </c>
      <c r="K4" s="41">
        <f>F4/G4*100</f>
        <v>0</v>
      </c>
      <c r="L4" s="6"/>
      <c r="M4" s="6"/>
      <c r="N4" s="17" t="s">
        <v>15</v>
      </c>
      <c r="O4" s="31"/>
      <c r="P4" s="31"/>
      <c r="Q4" s="31"/>
      <c r="R4" s="9"/>
      <c r="S4" s="9"/>
      <c r="T4" s="29"/>
      <c r="U4" s="29"/>
      <c r="V4" s="41"/>
      <c r="W4" s="41"/>
      <c r="Z4" s="17" t="s">
        <v>15</v>
      </c>
      <c r="AA4" s="31">
        <v>0</v>
      </c>
      <c r="AB4" s="31">
        <v>2</v>
      </c>
      <c r="AC4" s="31">
        <v>0</v>
      </c>
      <c r="AD4" s="9">
        <v>0</v>
      </c>
      <c r="AE4" s="9">
        <v>2</v>
      </c>
      <c r="AF4" s="29">
        <v>0</v>
      </c>
      <c r="AG4" s="29">
        <v>100</v>
      </c>
      <c r="AH4" s="41">
        <v>0</v>
      </c>
      <c r="AI4" s="41">
        <v>0</v>
      </c>
    </row>
    <row r="5" spans="1:35">
      <c r="A5" s="13"/>
      <c r="B5" s="17" t="s">
        <v>36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36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36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</row>
    <row r="6" spans="1:35">
      <c r="A6" s="12"/>
      <c r="B6" s="17" t="s">
        <v>37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37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37</v>
      </c>
      <c r="AA6" s="31">
        <v>0</v>
      </c>
      <c r="AB6" s="31">
        <v>0</v>
      </c>
      <c r="AC6" s="31">
        <v>1</v>
      </c>
      <c r="AD6" s="9">
        <v>1</v>
      </c>
      <c r="AE6" s="9">
        <v>2</v>
      </c>
      <c r="AF6" s="29">
        <v>0</v>
      </c>
      <c r="AG6" s="29">
        <v>0</v>
      </c>
      <c r="AH6" s="29">
        <v>50</v>
      </c>
      <c r="AI6" s="29">
        <v>50</v>
      </c>
    </row>
    <row r="7" spans="1:35">
      <c r="A7" s="13"/>
      <c r="B7" s="21" t="s">
        <v>38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38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38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</row>
    <row r="8" spans="1:35">
      <c r="A8" s="12"/>
      <c r="B8" s="21" t="s">
        <v>39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39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39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</row>
    <row r="9" spans="1:35">
      <c r="A9" s="12"/>
      <c r="B9" s="21" t="s">
        <v>40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40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40</v>
      </c>
      <c r="AA9" s="31">
        <v>2</v>
      </c>
      <c r="AB9" s="31">
        <v>1</v>
      </c>
      <c r="AC9" s="31">
        <v>1</v>
      </c>
      <c r="AD9" s="9">
        <v>0</v>
      </c>
      <c r="AE9" s="9">
        <v>4</v>
      </c>
      <c r="AF9" s="29">
        <v>50</v>
      </c>
      <c r="AG9" s="29">
        <v>25</v>
      </c>
      <c r="AH9" s="29">
        <v>25</v>
      </c>
      <c r="AI9" s="29">
        <v>0</v>
      </c>
    </row>
    <row r="10" spans="1:35">
      <c r="A10" s="13"/>
      <c r="B10" s="21" t="s">
        <v>41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41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41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</row>
    <row r="11" spans="1:35">
      <c r="A11" s="12"/>
      <c r="B11" s="21" t="s">
        <v>42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42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42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</row>
    <row r="12" spans="1:35">
      <c r="A12" s="13"/>
      <c r="B12" s="21" t="s">
        <v>43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43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43</v>
      </c>
      <c r="AA12" s="31"/>
      <c r="AB12" s="31"/>
      <c r="AC12" s="31"/>
      <c r="AD12" s="9"/>
      <c r="AE12" s="9"/>
      <c r="AF12" s="29"/>
      <c r="AG12" s="29"/>
      <c r="AH12" s="29"/>
      <c r="AI12" s="29"/>
    </row>
    <row r="13" spans="1:35">
      <c r="A13" s="13"/>
      <c r="B13" s="21" t="s">
        <v>44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44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44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</row>
    <row r="14" spans="1:35">
      <c r="A14" s="12"/>
      <c r="B14" s="21" t="s">
        <v>45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45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45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</row>
    <row r="15" spans="1:35">
      <c r="A15" s="12"/>
      <c r="B15" s="21" t="s">
        <v>46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46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46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</row>
    <row r="16" spans="1:35">
      <c r="A16" s="12"/>
      <c r="B16" s="21" t="s">
        <v>47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47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47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</row>
    <row r="17" spans="1:35">
      <c r="A17" s="13"/>
      <c r="B17" s="21" t="s">
        <v>48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48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48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</row>
    <row r="18" spans="1:35">
      <c r="B18" s="21" t="s">
        <v>18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18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18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</row>
    <row r="19" spans="1:35">
      <c r="B19" s="21" t="s">
        <v>14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14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14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</row>
    <row r="20" spans="1:35">
      <c r="B20" s="21" t="s">
        <v>17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17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17</v>
      </c>
      <c r="AA20" s="31"/>
      <c r="AB20" s="31"/>
      <c r="AC20" s="31"/>
      <c r="AD20" s="9"/>
      <c r="AE20" s="9"/>
      <c r="AF20" s="29"/>
      <c r="AG20" s="29"/>
      <c r="AH20" s="29"/>
      <c r="AI20" s="29"/>
    </row>
    <row r="21" spans="1:35" ht="27">
      <c r="B21" s="21" t="s">
        <v>61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61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61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</row>
    <row r="22" spans="1:35" ht="27">
      <c r="B22" s="21" t="s">
        <v>60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60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60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</row>
    <row r="23" spans="1:35" ht="27">
      <c r="B23" s="21" t="s">
        <v>58</v>
      </c>
      <c r="C23" s="40">
        <v>0</v>
      </c>
      <c r="D23" s="40">
        <v>0</v>
      </c>
      <c r="E23" s="40">
        <v>1</v>
      </c>
      <c r="F23" s="40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58</v>
      </c>
      <c r="O23" s="40">
        <v>0</v>
      </c>
      <c r="P23" s="40">
        <v>0</v>
      </c>
      <c r="Q23" s="40">
        <v>1</v>
      </c>
      <c r="R23" s="40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58</v>
      </c>
      <c r="AA23" s="40">
        <v>0</v>
      </c>
      <c r="AB23" s="40">
        <v>0</v>
      </c>
      <c r="AC23" s="40">
        <v>1</v>
      </c>
      <c r="AD23" s="40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</row>
    <row r="24" spans="1:35" ht="27">
      <c r="B24" s="21" t="s">
        <v>59</v>
      </c>
      <c r="C24" s="40"/>
      <c r="D24" s="40"/>
      <c r="E24" s="40"/>
      <c r="F24" s="40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59</v>
      </c>
      <c r="O24" s="40">
        <v>1</v>
      </c>
      <c r="P24" s="40">
        <v>0</v>
      </c>
      <c r="Q24" s="40">
        <v>0</v>
      </c>
      <c r="R24" s="40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59</v>
      </c>
      <c r="AA24" s="40">
        <v>1</v>
      </c>
      <c r="AB24" s="40">
        <v>0</v>
      </c>
      <c r="AC24" s="40">
        <v>0</v>
      </c>
      <c r="AD24" s="40">
        <v>6</v>
      </c>
      <c r="AE24" s="9">
        <v>7</v>
      </c>
      <c r="AF24" s="29">
        <v>14</v>
      </c>
      <c r="AG24" s="29">
        <v>0</v>
      </c>
      <c r="AH24" s="29">
        <v>0</v>
      </c>
      <c r="AI24" s="29">
        <v>86</v>
      </c>
    </row>
    <row r="25" spans="1:35">
      <c r="B25" s="21" t="s">
        <v>57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57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57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</row>
    <row r="26" spans="1:35">
      <c r="B26" s="21" t="s">
        <v>55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55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55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</row>
    <row r="27" spans="1:35">
      <c r="B27" s="21" t="s">
        <v>56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56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56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</row>
    <row r="28" spans="1:35">
      <c r="B28" s="19"/>
    </row>
  </sheetData>
  <mergeCells count="3">
    <mergeCell ref="C1:K1"/>
    <mergeCell ref="O1:W1"/>
    <mergeCell ref="AA1:AI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topLeftCell="J1" zoomScaleNormal="100" workbookViewId="0">
      <selection activeCell="P1" sqref="P1:P1048576"/>
    </sheetView>
  </sheetViews>
  <sheetFormatPr defaultRowHeight="1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16384" width="9.140625" style="30"/>
  </cols>
  <sheetData>
    <row r="1" spans="1:20">
      <c r="B1" s="52">
        <v>2011</v>
      </c>
      <c r="C1" s="79" t="s">
        <v>27</v>
      </c>
      <c r="D1" s="80"/>
      <c r="E1" s="80"/>
      <c r="F1" s="81"/>
      <c r="I1" s="52">
        <v>2012</v>
      </c>
      <c r="J1" s="79" t="s">
        <v>27</v>
      </c>
      <c r="K1" s="80"/>
      <c r="L1" s="80"/>
      <c r="M1" s="81"/>
      <c r="P1" s="61">
        <v>2013</v>
      </c>
      <c r="Q1" s="79" t="s">
        <v>27</v>
      </c>
      <c r="R1" s="80"/>
      <c r="S1" s="80"/>
      <c r="T1" s="81"/>
    </row>
    <row r="2" spans="1:20">
      <c r="B2" s="53" t="s">
        <v>114</v>
      </c>
      <c r="C2" s="53">
        <v>36</v>
      </c>
      <c r="D2" s="53">
        <v>37</v>
      </c>
      <c r="E2" s="53">
        <v>38</v>
      </c>
      <c r="F2" s="53">
        <v>39</v>
      </c>
      <c r="I2" s="53" t="s">
        <v>114</v>
      </c>
      <c r="J2" s="53">
        <v>46</v>
      </c>
      <c r="K2" s="53">
        <v>47</v>
      </c>
      <c r="L2" s="53">
        <v>48</v>
      </c>
      <c r="M2" s="53">
        <v>49</v>
      </c>
      <c r="P2" s="60" t="s">
        <v>114</v>
      </c>
      <c r="Q2" s="60">
        <v>46</v>
      </c>
      <c r="R2" s="60">
        <v>47</v>
      </c>
      <c r="S2" s="60">
        <v>48</v>
      </c>
      <c r="T2" s="60">
        <v>49</v>
      </c>
    </row>
    <row r="3" spans="1:20" ht="36">
      <c r="A3" s="34"/>
      <c r="B3" s="2"/>
      <c r="C3" s="14" t="s">
        <v>28</v>
      </c>
      <c r="D3" s="14" t="s">
        <v>29</v>
      </c>
      <c r="E3" s="14" t="s">
        <v>113</v>
      </c>
      <c r="F3" s="14" t="s">
        <v>31</v>
      </c>
      <c r="G3" s="36"/>
      <c r="H3" s="34"/>
      <c r="I3" s="2"/>
      <c r="J3" s="14" t="s">
        <v>28</v>
      </c>
      <c r="K3" s="14" t="s">
        <v>29</v>
      </c>
      <c r="L3" s="14" t="s">
        <v>30</v>
      </c>
      <c r="M3" s="14" t="s">
        <v>31</v>
      </c>
      <c r="N3" s="7"/>
      <c r="O3" s="7"/>
      <c r="P3" s="2"/>
      <c r="Q3" s="14" t="s">
        <v>28</v>
      </c>
      <c r="R3" s="14" t="s">
        <v>29</v>
      </c>
      <c r="S3" s="14" t="s">
        <v>30</v>
      </c>
      <c r="T3" s="14" t="s">
        <v>31</v>
      </c>
    </row>
    <row r="4" spans="1:20">
      <c r="A4" s="28"/>
      <c r="B4" s="17" t="s">
        <v>15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15</v>
      </c>
      <c r="J4" s="10"/>
      <c r="K4" s="10"/>
      <c r="L4" s="10"/>
      <c r="M4" s="10"/>
      <c r="N4" s="35"/>
      <c r="O4" s="35"/>
      <c r="P4" s="17" t="s">
        <v>15</v>
      </c>
      <c r="Q4" s="10">
        <v>0</v>
      </c>
      <c r="R4" s="10">
        <v>1</v>
      </c>
      <c r="S4" s="10">
        <v>0</v>
      </c>
      <c r="T4" s="10">
        <v>1</v>
      </c>
    </row>
    <row r="5" spans="1:20">
      <c r="A5" s="20"/>
      <c r="B5" s="17" t="s">
        <v>36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36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36</v>
      </c>
      <c r="Q5" s="10">
        <v>1</v>
      </c>
      <c r="R5" s="10">
        <v>1</v>
      </c>
      <c r="S5" s="10">
        <v>0</v>
      </c>
      <c r="T5" s="10">
        <v>1</v>
      </c>
    </row>
    <row r="6" spans="1:20">
      <c r="A6" s="18"/>
      <c r="B6" s="17" t="s">
        <v>37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37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37</v>
      </c>
      <c r="Q6" s="10"/>
      <c r="R6" s="10"/>
      <c r="S6" s="10"/>
      <c r="T6" s="10"/>
    </row>
    <row r="7" spans="1:20">
      <c r="A7" s="20"/>
      <c r="B7" s="21" t="s">
        <v>38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38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38</v>
      </c>
      <c r="Q7" s="10">
        <v>0</v>
      </c>
      <c r="R7" s="10">
        <v>1</v>
      </c>
      <c r="S7" s="10">
        <v>1</v>
      </c>
      <c r="T7" s="10">
        <v>1</v>
      </c>
    </row>
    <row r="8" spans="1:20">
      <c r="A8" s="18"/>
      <c r="B8" s="21" t="s">
        <v>39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39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39</v>
      </c>
      <c r="Q8" s="10">
        <v>1</v>
      </c>
      <c r="R8" s="10">
        <v>1</v>
      </c>
      <c r="S8" s="10">
        <v>1</v>
      </c>
      <c r="T8" s="10">
        <v>1</v>
      </c>
    </row>
    <row r="9" spans="1:20">
      <c r="A9" s="18"/>
      <c r="B9" s="21" t="s">
        <v>40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40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40</v>
      </c>
      <c r="Q9" s="10">
        <v>0</v>
      </c>
      <c r="R9" s="10">
        <v>1</v>
      </c>
      <c r="S9" s="10">
        <v>0</v>
      </c>
      <c r="T9" s="10">
        <v>1</v>
      </c>
    </row>
    <row r="10" spans="1:20">
      <c r="A10" s="20"/>
      <c r="B10" s="21" t="s">
        <v>41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41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41</v>
      </c>
      <c r="Q10" s="10">
        <v>0</v>
      </c>
      <c r="R10" s="10">
        <v>1</v>
      </c>
      <c r="S10" s="10">
        <v>1</v>
      </c>
      <c r="T10" s="10">
        <v>1</v>
      </c>
    </row>
    <row r="11" spans="1:20" ht="27">
      <c r="A11" s="18"/>
      <c r="B11" s="21" t="s">
        <v>42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42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42</v>
      </c>
      <c r="Q11" s="10">
        <v>0</v>
      </c>
      <c r="R11" s="10">
        <v>1</v>
      </c>
      <c r="S11" s="10">
        <v>1</v>
      </c>
      <c r="T11" s="10">
        <v>1</v>
      </c>
    </row>
    <row r="12" spans="1:20">
      <c r="A12" s="20"/>
      <c r="B12" s="21" t="s">
        <v>43</v>
      </c>
      <c r="C12" s="10">
        <v>0</v>
      </c>
      <c r="D12" s="10">
        <v>1</v>
      </c>
      <c r="E12" s="10">
        <v>1</v>
      </c>
      <c r="F12" s="10">
        <v>1</v>
      </c>
      <c r="I12" s="21" t="s">
        <v>43</v>
      </c>
      <c r="J12" s="10">
        <v>0</v>
      </c>
      <c r="K12" s="10">
        <v>1</v>
      </c>
      <c r="L12" s="10">
        <v>1</v>
      </c>
      <c r="M12" s="10">
        <v>1</v>
      </c>
      <c r="P12" s="21" t="s">
        <v>43</v>
      </c>
      <c r="Q12" s="10"/>
      <c r="R12" s="10"/>
      <c r="S12" s="10"/>
      <c r="T12" s="10"/>
    </row>
    <row r="13" spans="1:20">
      <c r="A13" s="20"/>
      <c r="B13" s="21" t="s">
        <v>44</v>
      </c>
      <c r="C13" s="10">
        <v>0</v>
      </c>
      <c r="D13" s="10">
        <v>1</v>
      </c>
      <c r="E13" s="10">
        <v>0</v>
      </c>
      <c r="F13" s="10">
        <v>1</v>
      </c>
      <c r="I13" s="21" t="s">
        <v>44</v>
      </c>
      <c r="J13" s="10">
        <v>0</v>
      </c>
      <c r="K13" s="10">
        <v>1</v>
      </c>
      <c r="L13" s="10">
        <v>0</v>
      </c>
      <c r="M13" s="10">
        <v>1</v>
      </c>
      <c r="P13" s="21" t="s">
        <v>44</v>
      </c>
      <c r="Q13" s="10">
        <v>0</v>
      </c>
      <c r="R13" s="10">
        <v>1</v>
      </c>
      <c r="S13" s="10">
        <v>0</v>
      </c>
      <c r="T13" s="10">
        <v>1</v>
      </c>
    </row>
    <row r="14" spans="1:20">
      <c r="A14" s="18"/>
      <c r="B14" s="21" t="s">
        <v>45</v>
      </c>
      <c r="C14" s="10">
        <v>0</v>
      </c>
      <c r="D14" s="10">
        <v>1</v>
      </c>
      <c r="E14" s="10">
        <v>1</v>
      </c>
      <c r="F14" s="10">
        <v>1</v>
      </c>
      <c r="I14" s="21" t="s">
        <v>45</v>
      </c>
      <c r="J14" s="10">
        <v>0</v>
      </c>
      <c r="K14" s="10">
        <v>1</v>
      </c>
      <c r="L14" s="10">
        <v>1</v>
      </c>
      <c r="M14" s="10">
        <v>1</v>
      </c>
      <c r="P14" s="21" t="s">
        <v>45</v>
      </c>
      <c r="Q14" s="10">
        <v>0</v>
      </c>
      <c r="R14" s="10">
        <v>1</v>
      </c>
      <c r="S14" s="10">
        <v>1</v>
      </c>
      <c r="T14" s="10">
        <v>1</v>
      </c>
    </row>
    <row r="15" spans="1:20">
      <c r="A15" s="18"/>
      <c r="B15" s="21" t="s">
        <v>46</v>
      </c>
      <c r="C15" s="10">
        <v>0</v>
      </c>
      <c r="D15" s="10">
        <v>1</v>
      </c>
      <c r="E15" s="10">
        <v>0</v>
      </c>
      <c r="F15" s="10">
        <v>1</v>
      </c>
      <c r="I15" s="21" t="s">
        <v>46</v>
      </c>
      <c r="J15" s="10"/>
      <c r="K15" s="10">
        <v>1</v>
      </c>
      <c r="L15" s="10"/>
      <c r="M15" s="10">
        <v>1</v>
      </c>
      <c r="P15" s="21" t="s">
        <v>46</v>
      </c>
      <c r="Q15" s="10">
        <v>0</v>
      </c>
      <c r="R15" s="10">
        <v>1</v>
      </c>
      <c r="S15" s="10">
        <v>0</v>
      </c>
      <c r="T15" s="10">
        <v>1</v>
      </c>
    </row>
    <row r="16" spans="1:20">
      <c r="A16" s="18"/>
      <c r="B16" s="21" t="s">
        <v>47</v>
      </c>
      <c r="C16" s="10">
        <v>0</v>
      </c>
      <c r="D16" s="10">
        <v>1</v>
      </c>
      <c r="E16" s="10">
        <v>0</v>
      </c>
      <c r="F16" s="10">
        <v>1</v>
      </c>
      <c r="I16" s="21" t="s">
        <v>47</v>
      </c>
      <c r="J16" s="10">
        <v>0</v>
      </c>
      <c r="K16" s="10">
        <v>1</v>
      </c>
      <c r="L16" s="10">
        <v>0</v>
      </c>
      <c r="M16" s="10">
        <v>1</v>
      </c>
      <c r="P16" s="21" t="s">
        <v>47</v>
      </c>
      <c r="Q16" s="10">
        <v>0</v>
      </c>
      <c r="R16" s="10">
        <v>1</v>
      </c>
      <c r="S16" s="10">
        <v>0</v>
      </c>
      <c r="T16" s="10">
        <v>1</v>
      </c>
    </row>
    <row r="17" spans="1:20" ht="27">
      <c r="A17" s="20"/>
      <c r="B17" s="21" t="s">
        <v>48</v>
      </c>
      <c r="C17" s="10">
        <v>0</v>
      </c>
      <c r="D17" s="10">
        <v>1</v>
      </c>
      <c r="E17" s="10">
        <v>0</v>
      </c>
      <c r="F17" s="10">
        <v>1</v>
      </c>
      <c r="I17" s="21" t="s">
        <v>48</v>
      </c>
      <c r="J17" s="10">
        <v>0</v>
      </c>
      <c r="K17" s="10">
        <v>1</v>
      </c>
      <c r="L17" s="10">
        <v>0</v>
      </c>
      <c r="M17" s="10">
        <v>1</v>
      </c>
      <c r="P17" s="21" t="s">
        <v>48</v>
      </c>
      <c r="Q17" s="10">
        <v>0</v>
      </c>
      <c r="R17" s="10">
        <v>1</v>
      </c>
      <c r="S17" s="10">
        <v>0</v>
      </c>
      <c r="T17" s="10">
        <v>1</v>
      </c>
    </row>
    <row r="18" spans="1:20">
      <c r="B18" s="21" t="s">
        <v>18</v>
      </c>
      <c r="C18" s="10">
        <v>0</v>
      </c>
      <c r="D18" s="10">
        <v>1</v>
      </c>
      <c r="E18" s="10">
        <v>0</v>
      </c>
      <c r="F18" s="10">
        <v>1</v>
      </c>
      <c r="I18" s="21" t="s">
        <v>18</v>
      </c>
      <c r="J18" s="10">
        <v>0</v>
      </c>
      <c r="K18" s="10">
        <v>1</v>
      </c>
      <c r="L18" s="10">
        <v>0</v>
      </c>
      <c r="M18" s="10">
        <v>1</v>
      </c>
      <c r="P18" s="21" t="s">
        <v>18</v>
      </c>
      <c r="Q18" s="10">
        <v>0</v>
      </c>
      <c r="R18" s="10">
        <v>1</v>
      </c>
      <c r="S18" s="10">
        <v>0</v>
      </c>
      <c r="T18" s="10">
        <v>1</v>
      </c>
    </row>
    <row r="19" spans="1:20">
      <c r="B19" s="21" t="s">
        <v>14</v>
      </c>
      <c r="C19" s="10"/>
      <c r="D19" s="10"/>
      <c r="E19" s="10"/>
      <c r="F19" s="10"/>
      <c r="I19" s="21" t="s">
        <v>14</v>
      </c>
      <c r="J19" s="10"/>
      <c r="K19" s="10"/>
      <c r="L19" s="10"/>
      <c r="M19" s="10"/>
      <c r="P19" s="21" t="s">
        <v>14</v>
      </c>
      <c r="Q19" s="10">
        <v>1</v>
      </c>
      <c r="R19" s="10">
        <v>1</v>
      </c>
      <c r="S19" s="10">
        <v>0</v>
      </c>
      <c r="T19" s="10">
        <v>1</v>
      </c>
    </row>
    <row r="20" spans="1:20">
      <c r="B20" s="21" t="s">
        <v>17</v>
      </c>
      <c r="C20" s="10">
        <v>1</v>
      </c>
      <c r="D20" s="10">
        <v>1</v>
      </c>
      <c r="E20" s="10">
        <v>0</v>
      </c>
      <c r="F20" s="10">
        <v>1</v>
      </c>
      <c r="I20" s="21" t="s">
        <v>17</v>
      </c>
      <c r="J20" s="10">
        <v>0</v>
      </c>
      <c r="K20" s="10">
        <v>1</v>
      </c>
      <c r="L20" s="10">
        <v>0</v>
      </c>
      <c r="M20" s="10">
        <v>0</v>
      </c>
      <c r="P20" s="21" t="s">
        <v>17</v>
      </c>
      <c r="Q20" s="10"/>
      <c r="R20" s="10"/>
      <c r="S20" s="10"/>
      <c r="T20" s="10"/>
    </row>
    <row r="21" spans="1:20" ht="27">
      <c r="B21" s="21" t="s">
        <v>61</v>
      </c>
      <c r="C21" s="10">
        <v>0</v>
      </c>
      <c r="D21" s="10">
        <v>1</v>
      </c>
      <c r="E21" s="10">
        <v>0</v>
      </c>
      <c r="F21" s="10">
        <v>0</v>
      </c>
      <c r="I21" s="21" t="s">
        <v>61</v>
      </c>
      <c r="J21" s="10">
        <v>0</v>
      </c>
      <c r="K21" s="10">
        <v>1</v>
      </c>
      <c r="L21" s="10">
        <v>0</v>
      </c>
      <c r="M21" s="10">
        <v>0</v>
      </c>
      <c r="P21" s="21" t="s">
        <v>61</v>
      </c>
      <c r="Q21" s="10">
        <v>0</v>
      </c>
      <c r="R21" s="10">
        <v>1</v>
      </c>
      <c r="S21" s="10">
        <v>0</v>
      </c>
      <c r="T21" s="10">
        <v>0</v>
      </c>
    </row>
    <row r="22" spans="1:20" ht="27">
      <c r="B22" s="21" t="s">
        <v>60</v>
      </c>
      <c r="C22" s="31">
        <v>0</v>
      </c>
      <c r="D22" s="31">
        <v>1</v>
      </c>
      <c r="E22" s="31">
        <v>0</v>
      </c>
      <c r="F22" s="31">
        <v>0</v>
      </c>
      <c r="I22" s="21" t="s">
        <v>60</v>
      </c>
      <c r="J22" s="31">
        <v>0</v>
      </c>
      <c r="K22" s="31">
        <v>1</v>
      </c>
      <c r="L22" s="31">
        <v>0</v>
      </c>
      <c r="M22" s="31">
        <v>0</v>
      </c>
      <c r="P22" s="21" t="s">
        <v>60</v>
      </c>
      <c r="Q22" s="31">
        <v>0</v>
      </c>
      <c r="R22" s="31">
        <v>1</v>
      </c>
      <c r="S22" s="31">
        <v>0</v>
      </c>
      <c r="T22" s="31">
        <v>0</v>
      </c>
    </row>
    <row r="23" spans="1:20" ht="27">
      <c r="B23" s="21" t="s">
        <v>58</v>
      </c>
      <c r="C23" s="15">
        <v>0</v>
      </c>
      <c r="D23" s="15">
        <v>1</v>
      </c>
      <c r="E23" s="15">
        <v>0</v>
      </c>
      <c r="F23" s="15">
        <v>0</v>
      </c>
      <c r="I23" s="21" t="s">
        <v>58</v>
      </c>
      <c r="J23" s="15">
        <v>0</v>
      </c>
      <c r="K23" s="15">
        <v>1</v>
      </c>
      <c r="L23" s="15">
        <v>0</v>
      </c>
      <c r="M23" s="15">
        <v>1</v>
      </c>
      <c r="P23" s="21" t="s">
        <v>58</v>
      </c>
      <c r="Q23" s="15">
        <v>0</v>
      </c>
      <c r="R23" s="15">
        <v>1</v>
      </c>
      <c r="S23" s="15">
        <v>0</v>
      </c>
      <c r="T23" s="15">
        <v>1</v>
      </c>
    </row>
    <row r="24" spans="1:20" ht="27">
      <c r="B24" s="21" t="s">
        <v>59</v>
      </c>
      <c r="C24" s="31">
        <v>0</v>
      </c>
      <c r="D24" s="40">
        <v>1</v>
      </c>
      <c r="E24" s="40">
        <v>0</v>
      </c>
      <c r="F24" s="40">
        <v>1</v>
      </c>
      <c r="I24" s="21" t="s">
        <v>59</v>
      </c>
      <c r="J24" s="31">
        <v>1</v>
      </c>
      <c r="K24" s="40">
        <v>1</v>
      </c>
      <c r="L24" s="40">
        <v>1</v>
      </c>
      <c r="M24" s="40"/>
      <c r="P24" s="21" t="s">
        <v>59</v>
      </c>
      <c r="Q24" s="31">
        <v>1</v>
      </c>
      <c r="R24" s="40">
        <v>1</v>
      </c>
      <c r="S24" s="40">
        <v>1</v>
      </c>
      <c r="T24" s="40">
        <v>0</v>
      </c>
    </row>
    <row r="25" spans="1:20">
      <c r="B25" s="21" t="s">
        <v>82</v>
      </c>
      <c r="C25" s="31">
        <v>17</v>
      </c>
      <c r="D25" s="40">
        <v>17</v>
      </c>
      <c r="E25" s="40">
        <v>17</v>
      </c>
      <c r="F25" s="40">
        <v>17</v>
      </c>
      <c r="I25" s="21" t="s">
        <v>82</v>
      </c>
      <c r="J25" s="31">
        <v>17</v>
      </c>
      <c r="K25" s="40">
        <v>17</v>
      </c>
      <c r="L25" s="40">
        <v>17</v>
      </c>
      <c r="M25" s="40">
        <v>17</v>
      </c>
      <c r="P25" s="21" t="s">
        <v>82</v>
      </c>
      <c r="Q25" s="31">
        <v>17</v>
      </c>
      <c r="R25" s="40">
        <v>17</v>
      </c>
      <c r="S25" s="40">
        <v>17</v>
      </c>
      <c r="T25" s="40">
        <v>17</v>
      </c>
    </row>
    <row r="26" spans="1:20" s="34" customFormat="1">
      <c r="B26" s="21" t="s">
        <v>74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74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74</v>
      </c>
      <c r="Q26" s="31">
        <v>3</v>
      </c>
      <c r="R26" s="31">
        <v>14</v>
      </c>
      <c r="S26" s="31">
        <v>5</v>
      </c>
      <c r="T26" s="31">
        <v>14</v>
      </c>
    </row>
    <row r="27" spans="1:20" s="34" customFormat="1">
      <c r="B27" s="21" t="s">
        <v>77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77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77</v>
      </c>
      <c r="Q27" s="31">
        <v>14</v>
      </c>
      <c r="R27" s="31">
        <v>3</v>
      </c>
      <c r="S27" s="31">
        <v>12</v>
      </c>
      <c r="T27" s="31">
        <v>3</v>
      </c>
    </row>
    <row r="28" spans="1:20" s="34" customFormat="1">
      <c r="B28" s="21" t="s">
        <v>81</v>
      </c>
      <c r="C28" s="31">
        <v>4</v>
      </c>
      <c r="D28" s="31">
        <v>4</v>
      </c>
      <c r="E28" s="31">
        <v>4</v>
      </c>
      <c r="F28" s="31">
        <v>4</v>
      </c>
      <c r="I28" s="21" t="s">
        <v>81</v>
      </c>
      <c r="J28" s="31">
        <v>4</v>
      </c>
      <c r="K28" s="31">
        <v>4</v>
      </c>
      <c r="L28" s="31">
        <v>4</v>
      </c>
      <c r="M28" s="31">
        <v>4</v>
      </c>
      <c r="P28" s="21" t="s">
        <v>81</v>
      </c>
      <c r="Q28" s="31">
        <v>4</v>
      </c>
      <c r="R28" s="31">
        <v>4</v>
      </c>
      <c r="S28" s="31">
        <v>4</v>
      </c>
      <c r="T28" s="31">
        <v>4</v>
      </c>
    </row>
    <row r="29" spans="1:20" s="34" customFormat="1">
      <c r="B29" s="21" t="s">
        <v>75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75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75</v>
      </c>
      <c r="Q29" s="31">
        <v>1</v>
      </c>
      <c r="R29" s="31">
        <v>4</v>
      </c>
      <c r="S29" s="31">
        <v>1</v>
      </c>
      <c r="T29" s="31">
        <v>1</v>
      </c>
    </row>
    <row r="30" spans="1:20" s="34" customFormat="1">
      <c r="B30" s="21" t="s">
        <v>78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78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78</v>
      </c>
      <c r="Q30" s="31">
        <v>3</v>
      </c>
      <c r="R30" s="31">
        <v>0</v>
      </c>
      <c r="S30" s="31">
        <v>3</v>
      </c>
      <c r="T30" s="31">
        <v>3</v>
      </c>
    </row>
    <row r="31" spans="1:20" s="34" customFormat="1">
      <c r="B31" s="21" t="s">
        <v>79</v>
      </c>
      <c r="C31" s="31">
        <v>21</v>
      </c>
      <c r="D31" s="31">
        <v>21</v>
      </c>
      <c r="E31" s="31">
        <v>21</v>
      </c>
      <c r="F31" s="31">
        <v>21</v>
      </c>
      <c r="I31" s="21" t="s">
        <v>79</v>
      </c>
      <c r="J31" s="31">
        <v>21</v>
      </c>
      <c r="K31" s="31">
        <v>21</v>
      </c>
      <c r="L31" s="31">
        <v>21</v>
      </c>
      <c r="M31" s="31">
        <v>21</v>
      </c>
      <c r="P31" s="21" t="s">
        <v>79</v>
      </c>
      <c r="Q31" s="31">
        <v>21</v>
      </c>
      <c r="R31" s="31">
        <v>21</v>
      </c>
      <c r="S31" s="31">
        <v>21</v>
      </c>
      <c r="T31" s="31">
        <v>21</v>
      </c>
    </row>
    <row r="32" spans="1:20" s="34" customFormat="1">
      <c r="B32" s="21" t="s">
        <v>76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76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76</v>
      </c>
      <c r="Q32" s="31">
        <v>4</v>
      </c>
      <c r="R32" s="31">
        <v>18</v>
      </c>
      <c r="S32" s="31">
        <v>6</v>
      </c>
      <c r="T32" s="31">
        <v>15</v>
      </c>
    </row>
    <row r="33" spans="2:20" s="34" customFormat="1">
      <c r="B33" s="21" t="s">
        <v>80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80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80</v>
      </c>
      <c r="Q33" s="31">
        <v>17</v>
      </c>
      <c r="R33" s="31">
        <v>3</v>
      </c>
      <c r="S33" s="31">
        <v>15</v>
      </c>
      <c r="T33" s="31">
        <v>6</v>
      </c>
    </row>
    <row r="34" spans="2:20" s="34" customFormat="1">
      <c r="B34" s="19"/>
    </row>
  </sheetData>
  <mergeCells count="3">
    <mergeCell ref="C1:F1"/>
    <mergeCell ref="J1:M1"/>
    <mergeCell ref="Q1:T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8"/>
  <sheetViews>
    <sheetView topLeftCell="M1" zoomScaleNormal="100" workbookViewId="0">
      <selection activeCell="T1" sqref="T1:T1048576"/>
    </sheetView>
  </sheetViews>
  <sheetFormatPr defaultRowHeight="15"/>
  <cols>
    <col min="2" max="4" width="25.7109375" customWidth="1"/>
    <col min="11" max="13" width="25.7109375" customWidth="1"/>
    <col min="20" max="22" width="25.7109375" customWidth="1"/>
  </cols>
  <sheetData>
    <row r="1" spans="2:22">
      <c r="B1" s="56">
        <v>2011</v>
      </c>
      <c r="C1" s="83" t="s">
        <v>83</v>
      </c>
      <c r="D1" s="84"/>
      <c r="K1" s="56">
        <v>2012</v>
      </c>
      <c r="L1" s="83" t="s">
        <v>83</v>
      </c>
      <c r="M1" s="84"/>
      <c r="T1" s="61">
        <v>2013</v>
      </c>
      <c r="U1" s="83" t="s">
        <v>83</v>
      </c>
      <c r="V1" s="84"/>
    </row>
    <row r="2" spans="2:22">
      <c r="B2" s="56" t="s">
        <v>114</v>
      </c>
      <c r="C2" s="43">
        <v>49</v>
      </c>
      <c r="D2" s="45">
        <v>51</v>
      </c>
      <c r="K2" s="56" t="s">
        <v>114</v>
      </c>
      <c r="L2" s="43">
        <v>59</v>
      </c>
      <c r="M2" s="45">
        <v>61</v>
      </c>
      <c r="T2" s="61" t="s">
        <v>114</v>
      </c>
      <c r="U2" s="43">
        <v>59</v>
      </c>
      <c r="V2" s="59">
        <v>61</v>
      </c>
    </row>
    <row r="3" spans="2:22" ht="60">
      <c r="B3" s="56"/>
      <c r="C3" s="42" t="s">
        <v>85</v>
      </c>
      <c r="D3" s="46" t="s">
        <v>84</v>
      </c>
      <c r="K3" s="56"/>
      <c r="L3" s="42" t="s">
        <v>85</v>
      </c>
      <c r="M3" s="46" t="s">
        <v>84</v>
      </c>
      <c r="T3" s="61"/>
      <c r="U3" s="42" t="s">
        <v>85</v>
      </c>
      <c r="V3" s="46" t="s">
        <v>84</v>
      </c>
    </row>
    <row r="4" spans="2:22">
      <c r="B4" s="44" t="s">
        <v>15</v>
      </c>
      <c r="C4" s="47">
        <v>6</v>
      </c>
      <c r="D4" s="47">
        <v>15</v>
      </c>
      <c r="K4" s="44" t="s">
        <v>15</v>
      </c>
      <c r="L4" s="47"/>
      <c r="M4" s="47"/>
      <c r="T4" s="44" t="s">
        <v>15</v>
      </c>
      <c r="U4" s="47">
        <v>7</v>
      </c>
      <c r="V4" s="47">
        <v>23</v>
      </c>
    </row>
    <row r="5" spans="2:22">
      <c r="B5" s="17" t="s">
        <v>36</v>
      </c>
      <c r="C5" s="47">
        <v>9</v>
      </c>
      <c r="D5" s="47">
        <v>7</v>
      </c>
      <c r="K5" s="17" t="s">
        <v>36</v>
      </c>
      <c r="L5" s="47">
        <v>11</v>
      </c>
      <c r="M5" s="47">
        <v>7</v>
      </c>
      <c r="T5" s="17" t="s">
        <v>36</v>
      </c>
      <c r="U5" s="47">
        <v>11</v>
      </c>
      <c r="V5" s="47">
        <v>8</v>
      </c>
    </row>
    <row r="6" spans="2:22">
      <c r="B6" s="17" t="s">
        <v>37</v>
      </c>
      <c r="C6" s="47">
        <v>3</v>
      </c>
      <c r="D6" s="47">
        <v>1</v>
      </c>
      <c r="K6" s="17" t="s">
        <v>37</v>
      </c>
      <c r="L6" s="47">
        <v>2</v>
      </c>
      <c r="M6" s="47">
        <v>2</v>
      </c>
      <c r="T6" s="17" t="s">
        <v>37</v>
      </c>
      <c r="U6" s="47">
        <v>5</v>
      </c>
      <c r="V6" s="47">
        <v>4</v>
      </c>
    </row>
    <row r="7" spans="2:22">
      <c r="B7" s="21" t="s">
        <v>38</v>
      </c>
      <c r="C7" s="48">
        <v>1</v>
      </c>
      <c r="D7" s="48">
        <v>2</v>
      </c>
      <c r="K7" s="21" t="s">
        <v>38</v>
      </c>
      <c r="L7" s="48">
        <v>2</v>
      </c>
      <c r="M7" s="48">
        <v>8</v>
      </c>
      <c r="T7" s="21" t="s">
        <v>38</v>
      </c>
      <c r="U7" s="48">
        <v>3</v>
      </c>
      <c r="V7" s="48">
        <v>2</v>
      </c>
    </row>
    <row r="8" spans="2:22">
      <c r="B8" s="21" t="s">
        <v>39</v>
      </c>
      <c r="C8" s="47">
        <v>4</v>
      </c>
      <c r="D8" s="47">
        <v>0</v>
      </c>
      <c r="K8" s="21" t="s">
        <v>39</v>
      </c>
      <c r="L8" s="47">
        <v>8</v>
      </c>
      <c r="M8" s="47">
        <v>0</v>
      </c>
      <c r="T8" s="21" t="s">
        <v>39</v>
      </c>
      <c r="U8" s="47">
        <v>12</v>
      </c>
      <c r="V8" s="47">
        <v>0</v>
      </c>
    </row>
    <row r="9" spans="2:22">
      <c r="B9" s="21" t="s">
        <v>40</v>
      </c>
      <c r="C9" s="49">
        <v>5</v>
      </c>
      <c r="D9" s="49">
        <v>0</v>
      </c>
      <c r="K9" s="21" t="s">
        <v>40</v>
      </c>
      <c r="L9" s="49">
        <v>5</v>
      </c>
      <c r="M9" s="49">
        <v>4</v>
      </c>
      <c r="T9" s="21" t="s">
        <v>40</v>
      </c>
      <c r="U9" s="49">
        <v>4</v>
      </c>
      <c r="V9" s="49">
        <v>2</v>
      </c>
    </row>
    <row r="10" spans="2:22">
      <c r="B10" s="21" t="s">
        <v>41</v>
      </c>
      <c r="C10" s="49">
        <v>1</v>
      </c>
      <c r="D10" s="49">
        <v>3</v>
      </c>
      <c r="K10" s="21" t="s">
        <v>41</v>
      </c>
      <c r="L10" s="49">
        <v>5</v>
      </c>
      <c r="M10" s="49">
        <v>1</v>
      </c>
      <c r="T10" s="21" t="s">
        <v>41</v>
      </c>
      <c r="U10" s="49">
        <v>6</v>
      </c>
      <c r="V10" s="49">
        <v>1</v>
      </c>
    </row>
    <row r="11" spans="2:22">
      <c r="B11" s="21" t="s">
        <v>42</v>
      </c>
      <c r="C11" s="49">
        <v>1</v>
      </c>
      <c r="D11" s="49">
        <v>0</v>
      </c>
      <c r="K11" s="21" t="s">
        <v>42</v>
      </c>
      <c r="L11" s="49">
        <v>8</v>
      </c>
      <c r="M11" s="49">
        <v>4</v>
      </c>
      <c r="T11" s="21" t="s">
        <v>42</v>
      </c>
      <c r="U11" s="49">
        <v>4</v>
      </c>
      <c r="V11" s="49">
        <v>3</v>
      </c>
    </row>
    <row r="12" spans="2:22">
      <c r="B12" s="21" t="s">
        <v>43</v>
      </c>
      <c r="C12" s="49">
        <v>5</v>
      </c>
      <c r="D12" s="49">
        <v>2</v>
      </c>
      <c r="K12" s="21" t="s">
        <v>43</v>
      </c>
      <c r="L12" s="49">
        <v>6</v>
      </c>
      <c r="M12" s="49">
        <v>3</v>
      </c>
      <c r="T12" s="21" t="s">
        <v>43</v>
      </c>
      <c r="U12" s="49"/>
      <c r="V12" s="49"/>
    </row>
    <row r="13" spans="2:22">
      <c r="B13" s="21" t="s">
        <v>44</v>
      </c>
      <c r="C13" s="49">
        <v>0</v>
      </c>
      <c r="D13" s="49">
        <v>5</v>
      </c>
      <c r="K13" s="21" t="s">
        <v>44</v>
      </c>
      <c r="L13" s="49">
        <v>2</v>
      </c>
      <c r="M13" s="49">
        <v>4</v>
      </c>
      <c r="T13" s="21" t="s">
        <v>44</v>
      </c>
      <c r="U13" s="49">
        <v>2</v>
      </c>
      <c r="V13" s="49">
        <v>8</v>
      </c>
    </row>
    <row r="14" spans="2:22">
      <c r="B14" s="21" t="s">
        <v>45</v>
      </c>
      <c r="C14" s="49">
        <v>35</v>
      </c>
      <c r="D14" s="49">
        <v>54</v>
      </c>
      <c r="K14" s="21" t="s">
        <v>45</v>
      </c>
      <c r="L14" s="49">
        <v>19</v>
      </c>
      <c r="M14" s="49">
        <v>12</v>
      </c>
      <c r="T14" s="21" t="s">
        <v>45</v>
      </c>
      <c r="U14" s="49">
        <v>22</v>
      </c>
      <c r="V14" s="49">
        <v>13</v>
      </c>
    </row>
    <row r="15" spans="2:22">
      <c r="B15" s="21" t="s">
        <v>46</v>
      </c>
      <c r="C15" s="49">
        <v>2</v>
      </c>
      <c r="D15" s="49">
        <v>3</v>
      </c>
      <c r="K15" s="21" t="s">
        <v>46</v>
      </c>
      <c r="L15" s="49">
        <v>1</v>
      </c>
      <c r="M15" s="49">
        <v>2</v>
      </c>
      <c r="T15" s="21" t="s">
        <v>46</v>
      </c>
      <c r="U15" s="49">
        <v>1</v>
      </c>
      <c r="V15" s="49">
        <v>1</v>
      </c>
    </row>
    <row r="16" spans="2:22">
      <c r="B16" s="21" t="s">
        <v>47</v>
      </c>
      <c r="C16" s="49">
        <v>7</v>
      </c>
      <c r="D16" s="49">
        <v>0</v>
      </c>
      <c r="K16" s="21" t="s">
        <v>47</v>
      </c>
      <c r="L16" s="49">
        <v>5</v>
      </c>
      <c r="M16" s="49">
        <v>0</v>
      </c>
      <c r="T16" s="21" t="s">
        <v>47</v>
      </c>
      <c r="U16" s="49">
        <v>8</v>
      </c>
      <c r="V16" s="49">
        <v>0</v>
      </c>
    </row>
    <row r="17" spans="2:22">
      <c r="B17" s="21" t="s">
        <v>48</v>
      </c>
      <c r="C17" s="49">
        <v>2</v>
      </c>
      <c r="D17" s="49">
        <v>6</v>
      </c>
      <c r="K17" s="21" t="s">
        <v>48</v>
      </c>
      <c r="L17" s="49">
        <v>3</v>
      </c>
      <c r="M17" s="49">
        <v>7</v>
      </c>
      <c r="T17" s="21" t="s">
        <v>48</v>
      </c>
      <c r="U17" s="49">
        <v>13</v>
      </c>
      <c r="V17" s="49">
        <v>6</v>
      </c>
    </row>
    <row r="18" spans="2:22">
      <c r="B18" s="21" t="s">
        <v>18</v>
      </c>
      <c r="C18" s="49">
        <v>0</v>
      </c>
      <c r="D18" s="49">
        <v>1</v>
      </c>
      <c r="K18" s="21" t="s">
        <v>18</v>
      </c>
      <c r="L18" s="49"/>
      <c r="M18" s="49"/>
      <c r="T18" s="21" t="s">
        <v>18</v>
      </c>
      <c r="U18" s="49">
        <v>0</v>
      </c>
      <c r="V18" s="49">
        <v>1</v>
      </c>
    </row>
    <row r="19" spans="2:22">
      <c r="B19" s="21" t="s">
        <v>14</v>
      </c>
      <c r="C19" s="49"/>
      <c r="D19" s="49"/>
      <c r="K19" s="21" t="s">
        <v>14</v>
      </c>
      <c r="L19" s="49">
        <v>0</v>
      </c>
      <c r="M19" s="49">
        <v>1</v>
      </c>
      <c r="T19" s="21" t="s">
        <v>14</v>
      </c>
      <c r="U19" s="49">
        <v>0</v>
      </c>
      <c r="V19" s="49">
        <v>0</v>
      </c>
    </row>
    <row r="20" spans="2:22">
      <c r="B20" s="21" t="s">
        <v>17</v>
      </c>
      <c r="C20" s="49">
        <v>4</v>
      </c>
      <c r="D20" s="49">
        <v>1</v>
      </c>
      <c r="K20" s="21" t="s">
        <v>17</v>
      </c>
      <c r="L20" s="49">
        <v>4</v>
      </c>
      <c r="M20" s="49">
        <v>3</v>
      </c>
      <c r="T20" s="21" t="s">
        <v>17</v>
      </c>
      <c r="U20" s="49"/>
      <c r="V20" s="49"/>
    </row>
    <row r="21" spans="2:22" ht="27">
      <c r="B21" s="21" t="s">
        <v>61</v>
      </c>
      <c r="C21" s="49">
        <v>0</v>
      </c>
      <c r="D21" s="49">
        <v>3</v>
      </c>
      <c r="K21" s="21" t="s">
        <v>61</v>
      </c>
      <c r="L21" s="49">
        <v>1</v>
      </c>
      <c r="M21" s="49">
        <v>3</v>
      </c>
      <c r="T21" s="21" t="s">
        <v>61</v>
      </c>
      <c r="U21" s="49">
        <v>1</v>
      </c>
      <c r="V21" s="49">
        <v>3</v>
      </c>
    </row>
    <row r="22" spans="2:22" ht="27">
      <c r="B22" s="21" t="s">
        <v>60</v>
      </c>
      <c r="C22" s="49">
        <v>7</v>
      </c>
      <c r="D22" s="49">
        <v>6</v>
      </c>
      <c r="K22" s="21" t="s">
        <v>60</v>
      </c>
      <c r="L22" s="49">
        <v>1</v>
      </c>
      <c r="M22" s="49">
        <v>4</v>
      </c>
      <c r="T22" s="21" t="s">
        <v>60</v>
      </c>
      <c r="U22" s="49">
        <v>16</v>
      </c>
      <c r="V22" s="49">
        <v>1</v>
      </c>
    </row>
    <row r="23" spans="2:22" ht="27">
      <c r="B23" s="21" t="s">
        <v>58</v>
      </c>
      <c r="C23" s="49">
        <v>4</v>
      </c>
      <c r="D23" s="49">
        <v>2</v>
      </c>
      <c r="K23" s="21" t="s">
        <v>58</v>
      </c>
      <c r="L23" s="49">
        <v>0</v>
      </c>
      <c r="M23" s="49">
        <v>0</v>
      </c>
      <c r="T23" s="21" t="s">
        <v>58</v>
      </c>
      <c r="U23" s="49">
        <v>3</v>
      </c>
      <c r="V23" s="49">
        <v>0</v>
      </c>
    </row>
    <row r="24" spans="2:22" ht="27">
      <c r="B24" s="21" t="s">
        <v>59</v>
      </c>
      <c r="C24" s="49">
        <v>9</v>
      </c>
      <c r="D24" s="49">
        <v>4</v>
      </c>
      <c r="K24" s="21" t="s">
        <v>59</v>
      </c>
      <c r="L24" s="49">
        <v>4</v>
      </c>
      <c r="M24" s="49">
        <v>0</v>
      </c>
      <c r="T24" s="21" t="s">
        <v>59</v>
      </c>
      <c r="U24" s="49">
        <v>3</v>
      </c>
      <c r="V24" s="49">
        <v>0</v>
      </c>
    </row>
    <row r="25" spans="2:22">
      <c r="B25" s="21" t="s">
        <v>57</v>
      </c>
      <c r="C25" s="49">
        <f>SUM(C4:C20)</f>
        <v>85</v>
      </c>
      <c r="D25" s="49">
        <f>SUM(D4:D20)</f>
        <v>100</v>
      </c>
      <c r="K25" s="21" t="s">
        <v>57</v>
      </c>
      <c r="L25" s="49">
        <v>81</v>
      </c>
      <c r="M25" s="49">
        <v>58</v>
      </c>
      <c r="T25" s="21" t="s">
        <v>57</v>
      </c>
      <c r="U25" s="49">
        <v>98</v>
      </c>
      <c r="V25" s="49">
        <v>72</v>
      </c>
    </row>
    <row r="26" spans="2:22">
      <c r="B26" s="21" t="s">
        <v>55</v>
      </c>
      <c r="C26" s="49">
        <f>SUM(C21:C24)</f>
        <v>20</v>
      </c>
      <c r="D26" s="49">
        <f>SUM(D21:D24)</f>
        <v>15</v>
      </c>
      <c r="K26" s="21" t="s">
        <v>55</v>
      </c>
      <c r="L26" s="49">
        <v>6</v>
      </c>
      <c r="M26" s="49">
        <v>7</v>
      </c>
      <c r="T26" s="21" t="s">
        <v>55</v>
      </c>
      <c r="U26" s="49">
        <v>23</v>
      </c>
      <c r="V26" s="49">
        <v>4</v>
      </c>
    </row>
    <row r="27" spans="2:22">
      <c r="B27" s="17" t="s">
        <v>56</v>
      </c>
      <c r="C27" s="49">
        <f>C25+C26</f>
        <v>105</v>
      </c>
      <c r="D27" s="49">
        <f>D25+D26</f>
        <v>115</v>
      </c>
      <c r="K27" s="17" t="s">
        <v>56</v>
      </c>
      <c r="L27" s="49">
        <v>87</v>
      </c>
      <c r="M27" s="49">
        <v>65</v>
      </c>
      <c r="T27" s="17" t="s">
        <v>56</v>
      </c>
      <c r="U27" s="49">
        <v>121</v>
      </c>
      <c r="V27" s="49">
        <v>76</v>
      </c>
    </row>
    <row r="28" spans="2:22">
      <c r="B28" s="19"/>
    </row>
  </sheetData>
  <mergeCells count="3">
    <mergeCell ref="C1:D1"/>
    <mergeCell ref="L1:M1"/>
    <mergeCell ref="U1:V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DD-dotaznik-3-2013-20141020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Misa</cp:lastModifiedBy>
  <dcterms:created xsi:type="dcterms:W3CDTF">2012-03-27T08:23:37Z</dcterms:created>
  <dcterms:modified xsi:type="dcterms:W3CDTF">2014-12-12T14:38:25Z</dcterms:modified>
</cp:coreProperties>
</file>